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-15" yWindow="4710" windowWidth="20205" windowHeight="4770" tabRatio="850"/>
  </bookViews>
  <sheets>
    <sheet name="Club Elite  - Nord isere CLUB E" sheetId="1" r:id="rId1"/>
    <sheet name="Club 1 - Nord isere CLUB 1" sheetId="2" r:id="rId2"/>
    <sheet name="Club 2 - Nord isere CLUB 2" sheetId="3" r:id="rId3"/>
    <sheet name="Club 3 - Nord isere CLUB 3" sheetId="4" r:id="rId4"/>
    <sheet name="Club 4 - Nord isere CLUB 4" sheetId="5" r:id="rId5"/>
    <sheet name="P ELITE - Nord isere P ELITE" sheetId="6" r:id="rId6"/>
    <sheet name="P 1 - Nord isere PONEY 1" sheetId="7" r:id="rId7"/>
    <sheet name="P 2 - Nord isere PONEY 2" sheetId="8" r:id="rId8"/>
    <sheet name="P 3 - Nord isere PONEY 3" sheetId="9" r:id="rId9"/>
    <sheet name="P 4 - Nord isere PONEY 2" sheetId="10" r:id="rId10"/>
    <sheet name="Feuil1" sheetId="11" r:id="rId11"/>
  </sheets>
  <calcPr calcId="125725"/>
</workbook>
</file>

<file path=xl/calcChain.xml><?xml version="1.0" encoding="utf-8"?>
<calcChain xmlns="http://schemas.openxmlformats.org/spreadsheetml/2006/main">
  <c r="H3" i="9"/>
  <c r="G3"/>
  <c r="F3"/>
  <c r="E3"/>
  <c r="H3" i="8"/>
  <c r="G3"/>
  <c r="F3"/>
  <c r="E3"/>
  <c r="H3" i="7"/>
  <c r="G3"/>
  <c r="F3"/>
  <c r="E3"/>
  <c r="H3" i="6"/>
  <c r="G3"/>
  <c r="F3"/>
  <c r="E3"/>
  <c r="H3" i="5"/>
  <c r="G3"/>
  <c r="F3"/>
  <c r="E3"/>
  <c r="H3" i="4"/>
  <c r="G3"/>
  <c r="F3"/>
  <c r="E3"/>
  <c r="H3" i="3"/>
  <c r="G3"/>
  <c r="F3"/>
  <c r="E3"/>
  <c r="H3" i="2"/>
  <c r="G3"/>
  <c r="F3"/>
  <c r="E3"/>
  <c r="H3" i="10"/>
  <c r="G3"/>
  <c r="F3"/>
  <c r="E3"/>
  <c r="D3"/>
  <c r="D3" i="9"/>
  <c r="D3" i="8"/>
  <c r="D3" i="7"/>
  <c r="D3" i="6"/>
  <c r="D3" i="5"/>
  <c r="D3" i="4"/>
  <c r="D3" i="3"/>
  <c r="D3" i="2"/>
  <c r="A15" i="3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8"/>
  <c r="A9" s="1"/>
  <c r="A10" s="1"/>
  <c r="A11" s="1"/>
  <c r="A12" s="1"/>
  <c r="A13" s="1"/>
  <c r="A14" s="1"/>
  <c r="A7"/>
  <c r="A24" i="8"/>
  <c r="A25" s="1"/>
  <c r="A26" s="1"/>
  <c r="A27" s="1"/>
  <c r="A28" s="1"/>
  <c r="A29" s="1"/>
  <c r="A30" s="1"/>
  <c r="A31" s="1"/>
  <c r="I19" i="10"/>
  <c r="I18"/>
  <c r="A18"/>
  <c r="A19" s="1"/>
  <c r="I17"/>
  <c r="I16"/>
  <c r="A16"/>
  <c r="I15"/>
  <c r="I14"/>
  <c r="I13"/>
  <c r="A13"/>
  <c r="I12"/>
  <c r="I11"/>
  <c r="A11"/>
  <c r="I10"/>
  <c r="I9"/>
  <c r="I8"/>
  <c r="A8"/>
  <c r="A9" s="1"/>
  <c r="I7"/>
  <c r="I6"/>
  <c r="I38" i="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6"/>
  <c r="I31" i="8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I6"/>
  <c r="I14" i="7"/>
  <c r="I13"/>
  <c r="I11"/>
  <c r="I10"/>
  <c r="I9"/>
  <c r="I8"/>
  <c r="I7"/>
  <c r="A7"/>
  <c r="A8" s="1"/>
  <c r="A9" s="1"/>
  <c r="A10" s="1"/>
  <c r="A11" s="1"/>
  <c r="I6"/>
  <c r="I10" i="6"/>
  <c r="I9"/>
  <c r="I8"/>
  <c r="I7"/>
  <c r="I6"/>
  <c r="I24" i="5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I6"/>
  <c r="I39" i="4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I7"/>
  <c r="A7"/>
  <c r="I6"/>
  <c r="I40" i="2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I6"/>
</calcChain>
</file>

<file path=xl/sharedStrings.xml><?xml version="1.0" encoding="utf-8"?>
<sst xmlns="http://schemas.openxmlformats.org/spreadsheetml/2006/main" count="449" uniqueCount="135">
  <si>
    <t>Nord isere CLUB ELITE</t>
  </si>
  <si>
    <t>Lieux</t>
  </si>
  <si>
    <t>PC Atout Crin</t>
  </si>
  <si>
    <t>CE de Faramans</t>
  </si>
  <si>
    <t>Jouault Equitation</t>
  </si>
  <si>
    <t>Les grandes marques</t>
  </si>
  <si>
    <t xml:space="preserve">PC des Bruyères </t>
  </si>
  <si>
    <t>TOTAL</t>
  </si>
  <si>
    <t>Concours n°</t>
  </si>
  <si>
    <t>Partants</t>
  </si>
  <si>
    <t>Place</t>
  </si>
  <si>
    <t xml:space="preserve">Cavalier </t>
  </si>
  <si>
    <t>Club</t>
  </si>
  <si>
    <t>Pts</t>
  </si>
  <si>
    <t>Nord isere CLUB 1</t>
  </si>
  <si>
    <t>Nord isere CLUB 2</t>
  </si>
  <si>
    <t>C E DU MOULIN (38)</t>
  </si>
  <si>
    <t>Nord isere CLUB 3</t>
  </si>
  <si>
    <t>Nord isere CLUB 4</t>
  </si>
  <si>
    <t>Nord isere P ELITE</t>
  </si>
  <si>
    <t>Nord isere PONEY 1</t>
  </si>
  <si>
    <t>Nord isere PONEY 2</t>
  </si>
  <si>
    <t>Nord isere PONEY 3</t>
  </si>
  <si>
    <t xml:space="preserve">ARTHUR TRIOLO </t>
  </si>
  <si>
    <t>LES GRANDES MARQUES (38)</t>
  </si>
  <si>
    <t xml:space="preserve">CLOE ROCHAS </t>
  </si>
  <si>
    <t>CENTRE EQUESTRE DE FARAMANS (38)</t>
  </si>
  <si>
    <t xml:space="preserve">CLARA PELLETIER </t>
  </si>
  <si>
    <t xml:space="preserve">MARINE FLEURY </t>
  </si>
  <si>
    <t xml:space="preserve">REMY ATZORI </t>
  </si>
  <si>
    <t xml:space="preserve">COLINE MONIER </t>
  </si>
  <si>
    <t xml:space="preserve">LORALINE COCHARD </t>
  </si>
  <si>
    <t xml:space="preserve">YVANA MIGAIRE </t>
  </si>
  <si>
    <t xml:space="preserve">LUCILE ZOPATTI </t>
  </si>
  <si>
    <t>JOUAULT EQUITATION (38)</t>
  </si>
  <si>
    <t xml:space="preserve">LAURA CLECHET </t>
  </si>
  <si>
    <t xml:space="preserve">JULIA RUFFIER MONET </t>
  </si>
  <si>
    <t xml:space="preserve">CHLOE GARANDET </t>
  </si>
  <si>
    <t xml:space="preserve">MADISSON MINET </t>
  </si>
  <si>
    <t>P C DES BRUYERES (38)</t>
  </si>
  <si>
    <t xml:space="preserve">CINTHIA BERTHET </t>
  </si>
  <si>
    <t xml:space="preserve">MARGAUX VIGNAT </t>
  </si>
  <si>
    <t xml:space="preserve">BASTIEN ZAURIN </t>
  </si>
  <si>
    <t xml:space="preserve">LEA PASCOU </t>
  </si>
  <si>
    <t>PONEY CLUB ATOUT CRIN (38)</t>
  </si>
  <si>
    <t xml:space="preserve">FLORIAN GENELETTI </t>
  </si>
  <si>
    <t xml:space="preserve">EMMA PAILLET </t>
  </si>
  <si>
    <t xml:space="preserve">CHRISTELE FELIX </t>
  </si>
  <si>
    <t>HARAS DU BRIN D AMOUR (38)</t>
  </si>
  <si>
    <t xml:space="preserve">OPHELIE ROYER </t>
  </si>
  <si>
    <t xml:space="preserve">CAMILLE GEOFFROY </t>
  </si>
  <si>
    <t xml:space="preserve">MALLAURY RIMBOD </t>
  </si>
  <si>
    <t xml:space="preserve">OCEANE BUFFET </t>
  </si>
  <si>
    <t xml:space="preserve">ALEXIA VANDEVILLE </t>
  </si>
  <si>
    <t>A C F (41)</t>
  </si>
  <si>
    <t xml:space="preserve">JANE DIMIER </t>
  </si>
  <si>
    <t xml:space="preserve">LEONIE POMMIES </t>
  </si>
  <si>
    <t xml:space="preserve">AUDREY JANNIER </t>
  </si>
  <si>
    <t xml:space="preserve">ENOLA GENIN </t>
  </si>
  <si>
    <t xml:space="preserve">LUCILE MERCY </t>
  </si>
  <si>
    <t xml:space="preserve">LILY LEMAIRE </t>
  </si>
  <si>
    <t xml:space="preserve">PERRINE ROI FAYARD </t>
  </si>
  <si>
    <t xml:space="preserve">LUCIE BARON </t>
  </si>
  <si>
    <t xml:space="preserve">LEONIE FAUBERT </t>
  </si>
  <si>
    <t xml:space="preserve">JADE GRUNFELD </t>
  </si>
  <si>
    <t xml:space="preserve">LENA POUGEON </t>
  </si>
  <si>
    <t>ECURIE MIKAEL POUGEON (38)</t>
  </si>
  <si>
    <t xml:space="preserve">ALYSSA D ENNETIERES </t>
  </si>
  <si>
    <t xml:space="preserve">DAPHNE HANRIOT </t>
  </si>
  <si>
    <t xml:space="preserve">LAURENT BARANZELLI </t>
  </si>
  <si>
    <t xml:space="preserve">CAMILLE BOISBOURDIN </t>
  </si>
  <si>
    <t xml:space="preserve">ELEONORE SEGUI </t>
  </si>
  <si>
    <t xml:space="preserve">MIA VENDITTI </t>
  </si>
  <si>
    <t xml:space="preserve">JULIEN ROUYER </t>
  </si>
  <si>
    <t>LE GALOP DES ALLINGES (38)</t>
  </si>
  <si>
    <t xml:space="preserve">GARANCE FORESTIER </t>
  </si>
  <si>
    <t xml:space="preserve">CECILE SCHREIBER </t>
  </si>
  <si>
    <t xml:space="preserve">JULIE PEQUAY </t>
  </si>
  <si>
    <t xml:space="preserve">LILLA FERREINT ROSELLI </t>
  </si>
  <si>
    <t xml:space="preserve">LANA PAULME </t>
  </si>
  <si>
    <t xml:space="preserve">JUSTINE MOLLARD </t>
  </si>
  <si>
    <t xml:space="preserve">MAE BOUBAS </t>
  </si>
  <si>
    <t xml:space="preserve">ALIX COMTE </t>
  </si>
  <si>
    <t xml:space="preserve">MARION DOUGERE </t>
  </si>
  <si>
    <t xml:space="preserve">JULIETTE JAY </t>
  </si>
  <si>
    <t xml:space="preserve">LOIS BELVEGUE </t>
  </si>
  <si>
    <t xml:space="preserve">ENAELLE DAMAS </t>
  </si>
  <si>
    <t xml:space="preserve">CORALIE MONNET </t>
  </si>
  <si>
    <t xml:space="preserve">FANNY LORION </t>
  </si>
  <si>
    <t xml:space="preserve">JULIE ROCHETIN </t>
  </si>
  <si>
    <t xml:space="preserve">KEZIA ABBAS </t>
  </si>
  <si>
    <t xml:space="preserve">MAELLE BEN AIACH </t>
  </si>
  <si>
    <t xml:space="preserve">ROMANE LEGALL </t>
  </si>
  <si>
    <t xml:space="preserve">ERYNE CHARVET </t>
  </si>
  <si>
    <t xml:space="preserve">OMBELLINA NUNES </t>
  </si>
  <si>
    <t xml:space="preserve">LOUISE VARVIER </t>
  </si>
  <si>
    <t xml:space="preserve">LAURIANE FARGON </t>
  </si>
  <si>
    <t xml:space="preserve">ANNE CHARLOTTE CAILLET </t>
  </si>
  <si>
    <t xml:space="preserve">ADELE THIREAU </t>
  </si>
  <si>
    <t xml:space="preserve">ERJA MAILLOT </t>
  </si>
  <si>
    <t xml:space="preserve">MARIN LAGIE </t>
  </si>
  <si>
    <t xml:space="preserve">CHLOE SCHMITTE </t>
  </si>
  <si>
    <t xml:space="preserve">MARION PAPONAUD </t>
  </si>
  <si>
    <t xml:space="preserve">MORGANE FOURNIER </t>
  </si>
  <si>
    <t xml:space="preserve">LILOU GARCIA </t>
  </si>
  <si>
    <t xml:space="preserve">LUCAS FABRE </t>
  </si>
  <si>
    <t xml:space="preserve">AMBRE GUYONNET </t>
  </si>
  <si>
    <t xml:space="preserve">LISA HERNANDEZ </t>
  </si>
  <si>
    <t xml:space="preserve">LUCY MASTAN </t>
  </si>
  <si>
    <t xml:space="preserve">COLINE VIGNAT </t>
  </si>
  <si>
    <t xml:space="preserve">LILY MARMONIER </t>
  </si>
  <si>
    <t xml:space="preserve">ANDREA TISSOT </t>
  </si>
  <si>
    <t xml:space="preserve">OCEANE VILLETON </t>
  </si>
  <si>
    <t xml:space="preserve">CLEMENT SUATTON </t>
  </si>
  <si>
    <t xml:space="preserve">CAMILLE ALEPEE </t>
  </si>
  <si>
    <t xml:space="preserve">MAXINE DUCLOS </t>
  </si>
  <si>
    <t xml:space="preserve">MARGOT MIMAUD </t>
  </si>
  <si>
    <t xml:space="preserve">MAELLE AFROUKH </t>
  </si>
  <si>
    <t xml:space="preserve">LOAN MARTEL </t>
  </si>
  <si>
    <t xml:space="preserve">CHLOE D ORAZIO </t>
  </si>
  <si>
    <t xml:space="preserve">BASTIEN BARANZELLI </t>
  </si>
  <si>
    <t xml:space="preserve">LOANE TABOURET </t>
  </si>
  <si>
    <t xml:space="preserve">MAUD KLEIN </t>
  </si>
  <si>
    <t xml:space="preserve">TIFANIIE VILLETON </t>
  </si>
  <si>
    <t xml:space="preserve">EMMY LOOTVOET </t>
  </si>
  <si>
    <t xml:space="preserve">LISE JAY </t>
  </si>
  <si>
    <t xml:space="preserve">MARINE BOIN LEGAY </t>
  </si>
  <si>
    <t xml:space="preserve">MARGUERITE VUILLEMARD </t>
  </si>
  <si>
    <t>17  (4 EI)</t>
  </si>
  <si>
    <t>34( 4 EI)</t>
  </si>
  <si>
    <t>39(4 EI)</t>
  </si>
  <si>
    <t>7  (1EI)</t>
  </si>
  <si>
    <t>19 (1 EI)</t>
  </si>
  <si>
    <t>12 (3 EI)</t>
  </si>
  <si>
    <t>6 (2 EI)</t>
  </si>
</sst>
</file>

<file path=xl/styles.xml><?xml version="1.0" encoding="utf-8"?>
<styleSheet xmlns="http://schemas.openxmlformats.org/spreadsheetml/2006/main">
  <fonts count="9">
    <font>
      <sz val="10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  <font>
      <sz val="11"/>
      <color indexed="8"/>
      <name val="Helvetica Neue"/>
    </font>
    <font>
      <sz val="12"/>
      <color indexed="20"/>
      <name val="Trebuchet MS"/>
    </font>
    <font>
      <b/>
      <sz val="10"/>
      <color indexed="19"/>
      <name val="Helvetica Neue"/>
    </font>
    <font>
      <u/>
      <sz val="10"/>
      <color theme="10"/>
      <name val="Helvetica Neue"/>
    </font>
    <font>
      <u/>
      <sz val="11"/>
      <color theme="10"/>
      <name val="Calibri"/>
      <family val="2"/>
    </font>
    <font>
      <b/>
      <sz val="13.2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10" borderId="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7" fillId="0" borderId="4" xfId="1" applyFont="1" applyBorder="1" applyAlignment="1" applyProtection="1">
      <alignment wrapText="1"/>
    </xf>
    <xf numFmtId="0" fontId="0" fillId="0" borderId="4" xfId="0" applyBorder="1" applyAlignment="1"/>
    <xf numFmtId="0" fontId="8" fillId="0" borderId="4" xfId="0" applyFont="1" applyBorder="1" applyAlignment="1">
      <alignment horizontal="center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49" fontId="2" fillId="6" borderId="4" xfId="0" applyNumberFormat="1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vertical="top" wrapText="1"/>
    </xf>
    <xf numFmtId="49" fontId="2" fillId="8" borderId="4" xfId="0" applyNumberFormat="1" applyFont="1" applyFill="1" applyBorder="1" applyAlignment="1">
      <alignment vertical="top" wrapText="1"/>
    </xf>
    <xf numFmtId="49" fontId="2" fillId="9" borderId="4" xfId="0" applyNumberFormat="1" applyFont="1" applyFill="1" applyBorder="1" applyAlignment="1">
      <alignment horizontal="center" vertical="top" wrapText="1"/>
    </xf>
    <xf numFmtId="0" fontId="2" fillId="5" borderId="4" xfId="0" applyNumberFormat="1" applyFont="1" applyFill="1" applyBorder="1" applyAlignment="1">
      <alignment vertical="top" wrapText="1"/>
    </xf>
    <xf numFmtId="0" fontId="2" fillId="6" borderId="4" xfId="0" applyNumberFormat="1" applyFont="1" applyFill="1" applyBorder="1" applyAlignment="1">
      <alignment vertical="top" wrapText="1"/>
    </xf>
    <xf numFmtId="0" fontId="2" fillId="7" borderId="4" xfId="0" applyNumberFormat="1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0" fillId="10" borderId="4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3" fillId="10" borderId="4" xfId="0" applyNumberFormat="1" applyFont="1" applyFill="1" applyBorder="1" applyAlignment="1">
      <alignment horizontal="left"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left" vertical="center" wrapText="1"/>
    </xf>
    <xf numFmtId="49" fontId="2" fillId="9" borderId="4" xfId="0" applyNumberFormat="1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0" fillId="3" borderId="4" xfId="0" applyNumberFormat="1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 readingOrder="1"/>
    </xf>
    <xf numFmtId="0" fontId="0" fillId="2" borderId="4" xfId="0" applyNumberFormat="1" applyFont="1" applyFill="1" applyBorder="1" applyAlignment="1">
      <alignment horizontal="center" vertical="top" wrapText="1"/>
    </xf>
    <xf numFmtId="49" fontId="0" fillId="2" borderId="4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49" fontId="0" fillId="10" borderId="4" xfId="0" applyNumberFormat="1" applyFont="1" applyFill="1" applyBorder="1" applyAlignment="1">
      <alignment horizontal="left" vertical="center" wrapText="1"/>
    </xf>
    <xf numFmtId="0" fontId="0" fillId="10" borderId="4" xfId="0" applyNumberFormat="1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10" borderId="6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10" borderId="4" xfId="0" applyFont="1" applyFill="1" applyBorder="1" applyAlignment="1">
      <alignment horizontal="left" vertical="center" wrapText="1"/>
    </xf>
    <xf numFmtId="0" fontId="0" fillId="10" borderId="4" xfId="0" applyNumberFormat="1" applyFill="1" applyBorder="1" applyAlignment="1">
      <alignment vertical="top" wrapText="1"/>
    </xf>
    <xf numFmtId="0" fontId="0" fillId="10" borderId="6" xfId="0" applyNumberForma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  <rgbColor rgb="FFFAE232"/>
      <rgbColor rgb="FFFF8CC5"/>
      <rgbColor rgb="FF56C1FE"/>
      <rgbColor rgb="FFFF968C"/>
      <rgbColor rgb="FF0075B9"/>
      <rgbColor rgb="FFED220B"/>
      <rgbColor rgb="FFFEFEFE"/>
      <rgbColor rgb="FF3A3A3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lemat.org/FFE/sif/?cs=4.35c2d569b2aa67ad00229fdaca2acd3a3f5be856a30530c35cf34540670127394da7" TargetMode="External"/><Relationship Id="rId2" Type="http://schemas.openxmlformats.org/officeDocument/2006/relationships/hyperlink" Target="https://www.telemat.org/FFE/sif/?cs=4.afcffe68227955029bfcdf8dafa954dd7cdff48e2af6463c9a69a5046d5114620d70" TargetMode="External"/><Relationship Id="rId1" Type="http://schemas.openxmlformats.org/officeDocument/2006/relationships/hyperlink" Target="https://www.telemat.org/FFE/sif/?cs=4.26c2ed313baa35fbd64125f660d971c99bbacaa10d78360eda8605cd7bc06987ab34" TargetMode="External"/><Relationship Id="rId5" Type="http://schemas.openxmlformats.org/officeDocument/2006/relationships/hyperlink" Target="https://www.telemat.org/FFE/sif/?cs=4.ec90ccf8076c118a5de4b80bc1490556bae353f82b38f4afe17405d23223892e00a5" TargetMode="External"/><Relationship Id="rId4" Type="http://schemas.openxmlformats.org/officeDocument/2006/relationships/hyperlink" Target="https://www.telemat.org/FFE/sif/?cs=4.a8ccfe68227955029bfcdf8dafa954dd7cdf62df1552b8b2c316712f737ab85ab896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35c201c9df702fb253893f209f69f41c5c88f843dc4b81e3da2f835a4fb491a67201" TargetMode="External"/><Relationship Id="rId7" Type="http://schemas.openxmlformats.org/officeDocument/2006/relationships/hyperlink" Target="https://www.telemat.org/FFE/sif/?cs=4.2ac2eb8f1aaf60e4dbeb2a8571496353f60980aeb14e0fe1339f31bf4e47b0c1f3b3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1" Type="http://schemas.openxmlformats.org/officeDocument/2006/relationships/hyperlink" Target="https://www.telemat.org/FFE/sif/?cs=4.2bc27cc139498147a2bd6af2f1f745712dd330fc3217fb282211dedfc01602f4f73e" TargetMode="External"/><Relationship Id="rId6" Type="http://schemas.openxmlformats.org/officeDocument/2006/relationships/hyperlink" Target="https://www.telemat.org/FFE/sif/?cs=4.afcbfe68227955029bfcdf8dafa954dd7cdf562030cf654e8445af442e2c667089c1" TargetMode="External"/><Relationship Id="rId5" Type="http://schemas.openxmlformats.org/officeDocument/2006/relationships/hyperlink" Target="https://www.telemat.org/FFE/sif/?cs=4.34c2ebe41abe3c627db0cae66b4c5b80efadc39117b3a00bd5de09ae6516f61a94d4" TargetMode="External"/><Relationship Id="rId4" Type="http://schemas.openxmlformats.org/officeDocument/2006/relationships/hyperlink" Target="https://www.telemat.org/FFE/sif/?cs=4.aec9fe68227955029bfcdf8dafa954dd7cdf3327bca51093a89191bc6131aedd48c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8ccfe68227955029bfcdf8dafa954dd7cdf62df1552b8b2c316712f737ab85ab896" TargetMode="External"/><Relationship Id="rId13" Type="http://schemas.openxmlformats.org/officeDocument/2006/relationships/hyperlink" Target="https://www.telemat.org/FFE/sif/?cs=4.35c25aff84f6365ccc538a02487be30dbbc0b62b72441993c0ee3cd94c51092f2679" TargetMode="External"/><Relationship Id="rId18" Type="http://schemas.openxmlformats.org/officeDocument/2006/relationships/hyperlink" Target="https://www.telemat.org/FFE/sif/?cs=4.afcbfe68227955029bfcdf8dafa954dd7cdf562030cf654e8445af442e2c667089c1" TargetMode="External"/><Relationship Id="rId26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2fc2c5a00402ef1103c550b0867bf8581f43736086445900693c75a241057f4d9c18" TargetMode="External"/><Relationship Id="rId21" Type="http://schemas.openxmlformats.org/officeDocument/2006/relationships/hyperlink" Target="https://www.telemat.org/FFE/sif/?cs=4.2ec2a8aa6fab3012f06e8ccd32e5a72c7800a8af8bb31996666232f550ef6f1a6106" TargetMode="External"/><Relationship Id="rId7" Type="http://schemas.openxmlformats.org/officeDocument/2006/relationships/hyperlink" Target="https://www.telemat.org/FFE/sif/?cs=4.3fc245104801a03348427a7a1e667c021c20ec7b143263bd5762fcf59111e775952d" TargetMode="External"/><Relationship Id="rId12" Type="http://schemas.openxmlformats.org/officeDocument/2006/relationships/hyperlink" Target="https://www.telemat.org/FFE/sif/?cs=4.accffe68227955029bfcdf8dafa954dd7cdf708d07463f43ee5e57efa333e6fb9789" TargetMode="External"/><Relationship Id="rId17" Type="http://schemas.openxmlformats.org/officeDocument/2006/relationships/hyperlink" Target="https://www.telemat.org/FFE/sif/?cs=4.32c2f242f38032ccde12b2185f9b16561ee6c9d0a704a0aa650a103e9876406c9a4d" TargetMode="External"/><Relationship Id="rId25" Type="http://schemas.openxmlformats.org/officeDocument/2006/relationships/hyperlink" Target="https://www.telemat.org/FFE/sif/?cs=4.28c283673af364d65321c27995c4853a7448e78d6d4946c85e429f05f98350de06d1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16" Type="http://schemas.openxmlformats.org/officeDocument/2006/relationships/hyperlink" Target="https://www.telemat.org/FFE/sif/?cs=4.afcffe68227955029bfcdf8dafa954dd7cdff48e2af6463c9a69a5046d5114620d70" TargetMode="External"/><Relationship Id="rId20" Type="http://schemas.openxmlformats.org/officeDocument/2006/relationships/hyperlink" Target="https://www.telemat.org/FFE/sif/?cs=4.afcffe68227955029bfcdf8dafa954dd7cdff48e2af6463c9a69a5046d5114620d70" TargetMode="External"/><Relationship Id="rId1" Type="http://schemas.openxmlformats.org/officeDocument/2006/relationships/hyperlink" Target="https://www.telemat.org/FFE/sif/?cs=4.2ac26b2a18f51d3fe8ade28fa3b0351ab185f5d266b2ac505f8a47f3f609d2d0ecd0" TargetMode="External"/><Relationship Id="rId6" Type="http://schemas.openxmlformats.org/officeDocument/2006/relationships/hyperlink" Target="https://www.telemat.org/FFE/sif/?cs=4.afcffe68227955029bfcdf8dafa954dd7cdff48e2af6463c9a69a5046d5114620d70" TargetMode="External"/><Relationship Id="rId11" Type="http://schemas.openxmlformats.org/officeDocument/2006/relationships/hyperlink" Target="https://www.telemat.org/FFE/sif/?cs=4.2cc20a9d8c63507f1c0bc14923b963a28134da284dc1877deb08380abf6022888626" TargetMode="External"/><Relationship Id="rId24" Type="http://schemas.openxmlformats.org/officeDocument/2006/relationships/hyperlink" Target="https://www.telemat.org/FFE/sif/?cs=4.afcffe68227955029bfcdf8dafa954dd7cdff48e2af6463c9a69a5046d5114620d70" TargetMode="External"/><Relationship Id="rId5" Type="http://schemas.openxmlformats.org/officeDocument/2006/relationships/hyperlink" Target="https://www.telemat.org/FFE/sif/?cs=4.23c219b25c20b46f034b5a7b2f8cbc7d1b8b5c49d2906feff261c5839bbf53731824" TargetMode="External"/><Relationship Id="rId15" Type="http://schemas.openxmlformats.org/officeDocument/2006/relationships/hyperlink" Target="https://www.telemat.org/FFE/sif/?cs=4.2cc20deb20063777c0d429600b4149fb5eaa600a31c62ee4188f21261f3b88085a68" TargetMode="External"/><Relationship Id="rId23" Type="http://schemas.openxmlformats.org/officeDocument/2006/relationships/hyperlink" Target="https://www.telemat.org/FFE/sif/?cs=4.26c2ed313baa35fbd64125f660d971c99bbacaa10d78360eda8605cd7bc06987ab34" TargetMode="External"/><Relationship Id="rId10" Type="http://schemas.openxmlformats.org/officeDocument/2006/relationships/hyperlink" Target="https://www.telemat.org/FFE/sif/?cs=4.afcffe68227955029bfcdf8dafa954dd7cdff48e2af6463c9a69a5046d5114620d70" TargetMode="External"/><Relationship Id="rId19" Type="http://schemas.openxmlformats.org/officeDocument/2006/relationships/hyperlink" Target="https://www.telemat.org/FFE/sif/?cs=4.32c2386f214b8942a1069595d936daabfe5be472f5bb18542979472c30bbf4042a93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30c29927877f76ff7c09b14ea8dea31aeb3e8a19622f3acd6ddd7ff9100708c4bbce" TargetMode="External"/><Relationship Id="rId14" Type="http://schemas.openxmlformats.org/officeDocument/2006/relationships/hyperlink" Target="https://www.telemat.org/FFE/sif/?cs=4.afcbfe68227955029bfcdf8dafa954dd7cdf562030cf654e8445af442e2c667089c1" TargetMode="External"/><Relationship Id="rId22" Type="http://schemas.openxmlformats.org/officeDocument/2006/relationships/hyperlink" Target="https://www.telemat.org/FFE/sif/?cs=4.a2cdfe68227955029bfcdf8dafa954dd7cdf5f54cd8b4c8366599ed3ed6cd718805b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lemat.org/FFE/sif/?cs=4.2ec2a8aa6fab3012f06e8ccd32e5a72c7800a8af8bb31996666232f550ef6f1a6106" TargetMode="External"/><Relationship Id="rId18" Type="http://schemas.openxmlformats.org/officeDocument/2006/relationships/hyperlink" Target="https://www.telemat.org/FFE/sif/?cs=4.accffe68227955029bfcdf8dafa954dd7cdf708d07463f43ee5e57efa333e6fb9789" TargetMode="External"/><Relationship Id="rId26" Type="http://schemas.openxmlformats.org/officeDocument/2006/relationships/hyperlink" Target="https://www.telemat.org/FFE/sif/?cs=4.afcffe68227955029bfcdf8dafa954dd7cdff48e2af6463c9a69a5046d5114620d70" TargetMode="External"/><Relationship Id="rId39" Type="http://schemas.openxmlformats.org/officeDocument/2006/relationships/hyperlink" Target="https://www.telemat.org/FFE/sif/?cs=4.33c2700da21d15cd3b8cfd255fc314b587a79afa27d889324ebe55d4749e6040db4d" TargetMode="External"/><Relationship Id="rId21" Type="http://schemas.openxmlformats.org/officeDocument/2006/relationships/hyperlink" Target="https://www.telemat.org/FFE/sif/?cs=4.3fc2b58b33863e72b3072ba57d4db789a4d895e5cc8ff080d345d04a1aef6253dbd0" TargetMode="External"/><Relationship Id="rId34" Type="http://schemas.openxmlformats.org/officeDocument/2006/relationships/hyperlink" Target="https://www.telemat.org/FFE/sif/?cs=4.afcbfe68227955029bfcdf8dafa954dd7cdf562030cf654e8445af442e2c667089c1" TargetMode="External"/><Relationship Id="rId42" Type="http://schemas.openxmlformats.org/officeDocument/2006/relationships/hyperlink" Target="https://www.telemat.org/FFE/sif/?cs=4.afcbfe68227955029bfcdf8dafa954dd7cdf562030cf654e8445af442e2c667089c1" TargetMode="External"/><Relationship Id="rId47" Type="http://schemas.openxmlformats.org/officeDocument/2006/relationships/hyperlink" Target="https://www.telemat.org/FFE/sif/?cs=4.3cc23e17e3427783129ae380d228b5a6ee9618b2cccc901c0a5da131bed3501e5816" TargetMode="External"/><Relationship Id="rId50" Type="http://schemas.openxmlformats.org/officeDocument/2006/relationships/hyperlink" Target="https://www.telemat.org/FFE/sif/?cs=4.a2cdfe68227955029bfcdf8dafa954dd7cdf5f54cd8b4c8366599ed3ed6cd718805b" TargetMode="External"/><Relationship Id="rId55" Type="http://schemas.openxmlformats.org/officeDocument/2006/relationships/hyperlink" Target="https://www.telemat.org/FFE/sif/?cs=4.20c25ad0644f87beaba4db8dd9c6f1e329ae4fd5448421c9082b2a90566415d6cb90" TargetMode="External"/><Relationship Id="rId7" Type="http://schemas.openxmlformats.org/officeDocument/2006/relationships/hyperlink" Target="https://www.telemat.org/FFE/sif/?cs=4.32c2386f214b8942a1069595d936daabfe5be472f5bb18542979472c30bbf4042a93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7" Type="http://schemas.openxmlformats.org/officeDocument/2006/relationships/hyperlink" Target="https://www.telemat.org/FFE/sif/?cs=4.2ec21d7a5be416dddb96f5cc7cdd58c38495e690c8b947a09515fbed5971a2e8e135" TargetMode="External"/><Relationship Id="rId25" Type="http://schemas.openxmlformats.org/officeDocument/2006/relationships/hyperlink" Target="https://www.telemat.org/FFE/sif/?cs=4.35c2853f5d8f2d8ab65f1ea013da3e6160c7711d0122a70faaa88ef53d0290a38d6a" TargetMode="External"/><Relationship Id="rId33" Type="http://schemas.openxmlformats.org/officeDocument/2006/relationships/hyperlink" Target="https://www.telemat.org/FFE/sif/?cs=4.32c2f242f38032ccde12b2185f9b16561ee6c9d0a704a0aa650a103e9876406c9a4d" TargetMode="External"/><Relationship Id="rId38" Type="http://schemas.openxmlformats.org/officeDocument/2006/relationships/hyperlink" Target="https://www.telemat.org/FFE/sif/?cs=4.aec9fe68227955029bfcdf8dafa954dd7cdf3327bca51093a89191bc6131aedd48c4" TargetMode="External"/><Relationship Id="rId46" Type="http://schemas.openxmlformats.org/officeDocument/2006/relationships/hyperlink" Target="https://www.telemat.org/FFE/sif/?cs=4.a8ccfe68227955029bfcdf8dafa954dd7cdf62df1552b8b2c316712f737ab85ab896" TargetMode="External"/><Relationship Id="rId59" Type="http://schemas.openxmlformats.org/officeDocument/2006/relationships/hyperlink" Target="https://www.telemat.org/FFE/sif/?cs=4.2cc20cc10751b93457f8a78024c52b46bd8cf4040d8373b1893c19aedae16ea1150f" TargetMode="External"/><Relationship Id="rId2" Type="http://schemas.openxmlformats.org/officeDocument/2006/relationships/hyperlink" Target="https://www.telemat.org/FFE/sif/?cs=4.afcbfe68227955029bfcdf8dafa954dd7cdf562030cf654e8445af442e2c667089c1" TargetMode="External"/><Relationship Id="rId16" Type="http://schemas.openxmlformats.org/officeDocument/2006/relationships/hyperlink" Target="https://www.telemat.org/FFE/sif/?cs=4.a8ccfe68227955029bfcdf8dafa954dd7cdf62df1552b8b2c316712f737ab85ab896" TargetMode="External"/><Relationship Id="rId20" Type="http://schemas.openxmlformats.org/officeDocument/2006/relationships/hyperlink" Target="https://www.telemat.org/FFE/sif/?cs=4.adcffe68227955029bfcdf8dafa954dd7cdf2053a4c5c9d0e4f08f196830e4767e97" TargetMode="External"/><Relationship Id="rId29" Type="http://schemas.openxmlformats.org/officeDocument/2006/relationships/hyperlink" Target="https://www.telemat.org/FFE/sif/?cs=4.3bc23b15c28d416faefac7b18db352ec7ab05795c807122c2730dcb67fa9c7b333cf" TargetMode="External"/><Relationship Id="rId41" Type="http://schemas.openxmlformats.org/officeDocument/2006/relationships/hyperlink" Target="https://www.telemat.org/FFE/sif/?cs=4.24c25ad0644f87beaba4db8dd9c6f1e329ae5ce473bf314b11c525513ea20befdf68" TargetMode="External"/><Relationship Id="rId54" Type="http://schemas.openxmlformats.org/officeDocument/2006/relationships/hyperlink" Target="https://www.telemat.org/FFE/sif/?cs=4.a8ccfe68227955029bfcdf8dafa954dd7cdf62df1552b8b2c316712f737ab85ab896" TargetMode="External"/><Relationship Id="rId1" Type="http://schemas.openxmlformats.org/officeDocument/2006/relationships/hyperlink" Target="https://www.telemat.org/FFE/sif/?cs=4.35c25aff84f6365ccc538a02487be30dbbc0b62b72441993c0ee3cd94c51092f2679" TargetMode="External"/><Relationship Id="rId6" Type="http://schemas.openxmlformats.org/officeDocument/2006/relationships/hyperlink" Target="https://www.telemat.org/FFE/sif/?cs=4.afcbfe68227955029bfcdf8dafa954dd7cdf562030cf654e8445af442e2c667089c1" TargetMode="External"/><Relationship Id="rId11" Type="http://schemas.openxmlformats.org/officeDocument/2006/relationships/hyperlink" Target="https://www.telemat.org/FFE/sif/?cs=4.25c28cb447556e7f1cfb731b851aabb3c505f33936411b607b699777c11364e89e26" TargetMode="External"/><Relationship Id="rId24" Type="http://schemas.openxmlformats.org/officeDocument/2006/relationships/hyperlink" Target="https://www.telemat.org/FFE/sif/?cs=4.a8ccfe68227955029bfcdf8dafa954dd7cdf62df1552b8b2c316712f737ab85ab896" TargetMode="External"/><Relationship Id="rId32" Type="http://schemas.openxmlformats.org/officeDocument/2006/relationships/hyperlink" Target="https://www.telemat.org/FFE/sif/?cs=4.a4c8fe68227955029bfcdf8dafa954dd7cdf34e1b6e0eed49cf947182eccf74d2ca7" TargetMode="External"/><Relationship Id="rId37" Type="http://schemas.openxmlformats.org/officeDocument/2006/relationships/hyperlink" Target="https://www.telemat.org/FFE/sif/?cs=4.3cc28fff1da561b160cdb95eb0e77c737ac08dd89e9ad15c5c7ba59842e624292ec2" TargetMode="External"/><Relationship Id="rId40" Type="http://schemas.openxmlformats.org/officeDocument/2006/relationships/hyperlink" Target="https://www.telemat.org/FFE/sif/?cs=4.afcffe68227955029bfcdf8dafa954dd7cdff48e2af6463c9a69a5046d5114620d70" TargetMode="External"/><Relationship Id="rId45" Type="http://schemas.openxmlformats.org/officeDocument/2006/relationships/hyperlink" Target="https://www.telemat.org/FFE/sif/?cs=4.2cc2e29665d1081898551d6ce5c20f575f015958cbbed473ff2cf51a5cf528fc2c2b" TargetMode="External"/><Relationship Id="rId53" Type="http://schemas.openxmlformats.org/officeDocument/2006/relationships/hyperlink" Target="https://www.telemat.org/FFE/sif/?cs=4.2cc2e29665d1081898551d6ce5c20f575f015958cbbed473ff2cf51a5cf528fc2c2b" TargetMode="External"/><Relationship Id="rId58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3fc26094d56b32cb9f1c99a864593c3e1118a92be28af2e3430a9e9e7eb8cae24a50" TargetMode="External"/><Relationship Id="rId15" Type="http://schemas.openxmlformats.org/officeDocument/2006/relationships/hyperlink" Target="https://www.telemat.org/FFE/sif/?cs=4.36c2b6a4c26c3f22e987f72c39ba27ae88a93e1920ba71b92b4b30109e9bdaf6305e" TargetMode="External"/><Relationship Id="rId23" Type="http://schemas.openxmlformats.org/officeDocument/2006/relationships/hyperlink" Target="https://www.telemat.org/FFE/sif/?cs=4.3ac2d3e5cf800d5fb0c68af304a8517314da8c5cc95dd1a24f515cce434d625cde50" TargetMode="External"/><Relationship Id="rId28" Type="http://schemas.openxmlformats.org/officeDocument/2006/relationships/hyperlink" Target="https://www.telemat.org/FFE/sif/?cs=4.afcffe68227955029bfcdf8dafa954dd7cdff48e2af6463c9a69a5046d5114620d70" TargetMode="External"/><Relationship Id="rId36" Type="http://schemas.openxmlformats.org/officeDocument/2006/relationships/hyperlink" Target="https://www.telemat.org/FFE/sif/?cs=4.afcffe68227955029bfcdf8dafa954dd7cdff48e2af6463c9a69a5046d5114620d70" TargetMode="External"/><Relationship Id="rId49" Type="http://schemas.openxmlformats.org/officeDocument/2006/relationships/hyperlink" Target="https://www.telemat.org/FFE/sif/?cs=4.31c21557478289a77af26f4a920cbb5efe128ba41c8070b481c35037b0159dbecb67" TargetMode="External"/><Relationship Id="rId57" Type="http://schemas.openxmlformats.org/officeDocument/2006/relationships/hyperlink" Target="https://www.telemat.org/FFE/sif/?cs=4.34c276b52f9054e36e1b8092fe9c22fc3a6f8b2ac265be910d84ca7c90c49719de57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9" Type="http://schemas.openxmlformats.org/officeDocument/2006/relationships/hyperlink" Target="https://www.telemat.org/FFE/sif/?cs=4.35c2441822beae041ce10be3445e8ab85c415bb8b9ec58b39e64f1cb959ba5543eac" TargetMode="External"/><Relationship Id="rId31" Type="http://schemas.openxmlformats.org/officeDocument/2006/relationships/hyperlink" Target="https://www.telemat.org/FFE/sif/?cs=4.26c2e76e8c320d07fe1358e715fc9bc2972f2d720f97a2669bfa1c5e96f57c87a360" TargetMode="External"/><Relationship Id="rId44" Type="http://schemas.openxmlformats.org/officeDocument/2006/relationships/hyperlink" Target="https://www.telemat.org/FFE/sif/?cs=4.accffe68227955029bfcdf8dafa954dd7cdf708d07463f43ee5e57efa333e6fb9789" TargetMode="External"/><Relationship Id="rId52" Type="http://schemas.openxmlformats.org/officeDocument/2006/relationships/hyperlink" Target="https://www.telemat.org/FFE/sif/?cs=4.adcffe68227955029bfcdf8dafa954dd7cdf2053a4c5c9d0e4f08f196830e4767e97" TargetMode="External"/><Relationship Id="rId60" Type="http://schemas.openxmlformats.org/officeDocument/2006/relationships/hyperlink" Target="https://www.telemat.org/FFE/sif/?cs=4.aec6fe68227955029bfcdf8dafa954dd7cdf952bdbdddb6826a0ecec3649cde839d3" TargetMode="External"/><Relationship Id="rId4" Type="http://schemas.openxmlformats.org/officeDocument/2006/relationships/hyperlink" Target="https://www.telemat.org/FFE/sif/?cs=4.afcffe68227955029bfcdf8dafa954dd7cdff48e2af6463c9a69a5046d5114620d70" TargetMode="External"/><Relationship Id="rId9" Type="http://schemas.openxmlformats.org/officeDocument/2006/relationships/hyperlink" Target="https://www.telemat.org/FFE/sif/?cs=4.27c293f6d87d1be234448481e8d5551a1c991b97c09cd4c3871d3ee5cdad1552af67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22" Type="http://schemas.openxmlformats.org/officeDocument/2006/relationships/hyperlink" Target="https://www.telemat.org/FFE/sif/?cs=4.a2cdfe68227955029bfcdf8dafa954dd7cdf5f54cd8b4c8366599ed3ed6cd718805b" TargetMode="External"/><Relationship Id="rId27" Type="http://schemas.openxmlformats.org/officeDocument/2006/relationships/hyperlink" Target="https://www.telemat.org/FFE/sif/?cs=4.30c29927877f76ff7c09b14ea8dea31aeb3e8a19622f3acd6ddd7ff9100708c4bbce" TargetMode="External"/><Relationship Id="rId30" Type="http://schemas.openxmlformats.org/officeDocument/2006/relationships/hyperlink" Target="https://www.telemat.org/FFE/sif/?cs=4.afcbfe68227955029bfcdf8dafa954dd7cdf562030cf654e8445af442e2c667089c1" TargetMode="External"/><Relationship Id="rId35" Type="http://schemas.openxmlformats.org/officeDocument/2006/relationships/hyperlink" Target="https://www.telemat.org/FFE/sif/?cs=4.2bc200e801420509bc01d76c92063f1f97c827e423f919bc9531d5fa1ea4aa9a11fb" TargetMode="External"/><Relationship Id="rId43" Type="http://schemas.openxmlformats.org/officeDocument/2006/relationships/hyperlink" Target="https://www.telemat.org/FFE/sif/?cs=4.28c283673af364d65321c27995c4853a7448e78d6d4946c85e429f05f98350de06d1" TargetMode="External"/><Relationship Id="rId48" Type="http://schemas.openxmlformats.org/officeDocument/2006/relationships/hyperlink" Target="https://www.telemat.org/FFE/sif/?cs=4.afcffe68227955029bfcdf8dafa954dd7cdff48e2af6463c9a69a5046d5114620d70" TargetMode="External"/><Relationship Id="rId56" Type="http://schemas.openxmlformats.org/officeDocument/2006/relationships/hyperlink" Target="https://www.telemat.org/FFE/sif/?cs=4.afcbfe68227955029bfcdf8dafa954dd7cdf562030cf654e8445af442e2c667089c1" TargetMode="External"/><Relationship Id="rId8" Type="http://schemas.openxmlformats.org/officeDocument/2006/relationships/hyperlink" Target="https://www.telemat.org/FFE/sif/?cs=4.afcffe68227955029bfcdf8dafa954dd7cdff48e2af6463c9a69a5046d5114620d70" TargetMode="External"/><Relationship Id="rId51" Type="http://schemas.openxmlformats.org/officeDocument/2006/relationships/hyperlink" Target="https://www.telemat.org/FFE/sif/?cs=4.38c22c0d1668ad0c4cc1e6afc9a388419fdcbbe459e1d5a608b04f02719c09d00068" TargetMode="External"/><Relationship Id="rId3" Type="http://schemas.openxmlformats.org/officeDocument/2006/relationships/hyperlink" Target="https://www.telemat.org/FFE/sif/?cs=4.23c219b25c20b46f034b5a7b2f8cbc7d1b8b5c49d2906feff261c5839bbf53731824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lemat.org/FFE/sif/?cs=4.3bc2847649a8b0c78044395b69a7dda5c5295b23ed60dc8e0f4fd057ecc169e3312a" TargetMode="External"/><Relationship Id="rId18" Type="http://schemas.openxmlformats.org/officeDocument/2006/relationships/hyperlink" Target="https://www.telemat.org/FFE/sif/?cs=4.afcbfe68227955029bfcdf8dafa954dd7cdf562030cf654e8445af442e2c667089c1" TargetMode="External"/><Relationship Id="rId26" Type="http://schemas.openxmlformats.org/officeDocument/2006/relationships/hyperlink" Target="https://www.telemat.org/FFE/sif/?cs=4.abcefe68227955029bfcdf8dafa954dd7cdfc5dfa13cf9912bc8cf3e622daee13cc4" TargetMode="External"/><Relationship Id="rId39" Type="http://schemas.openxmlformats.org/officeDocument/2006/relationships/hyperlink" Target="https://www.telemat.org/FFE/sif/?cs=4.3dc2e97e82e450e714bbbee7335299eb72f2b39d1b2e9ccdc5184e073b5e444e400e" TargetMode="External"/><Relationship Id="rId21" Type="http://schemas.openxmlformats.org/officeDocument/2006/relationships/hyperlink" Target="https://www.telemat.org/FFE/sif/?cs=4.32c2d249f01841c6fb072d9ab06a59f766c0ebab2d68a191f129f75674da52c0894d" TargetMode="External"/><Relationship Id="rId34" Type="http://schemas.openxmlformats.org/officeDocument/2006/relationships/hyperlink" Target="https://www.telemat.org/FFE/sif/?cs=4.a8ccfe68227955029bfcdf8dafa954dd7cdf62df1552b8b2c316712f737ab85ab896" TargetMode="External"/><Relationship Id="rId42" Type="http://schemas.openxmlformats.org/officeDocument/2006/relationships/hyperlink" Target="https://www.telemat.org/FFE/sif/?cs=4.afcffe68227955029bfcdf8dafa954dd7cdff48e2af6463c9a69a5046d5114620d70" TargetMode="External"/><Relationship Id="rId47" Type="http://schemas.openxmlformats.org/officeDocument/2006/relationships/hyperlink" Target="https://www.telemat.org/FFE/sif/?cs=4.3bc2847649a8b0c78044395b69a7dda5c5295b23ed60dc8e0f4fd057ecc169e3312a" TargetMode="External"/><Relationship Id="rId50" Type="http://schemas.openxmlformats.org/officeDocument/2006/relationships/hyperlink" Target="https://www.telemat.org/FFE/sif/?cs=4.a2cdfe68227955029bfcdf8dafa954dd7cdf5f54cd8b4c8366599ed3ed6cd718805b" TargetMode="External"/><Relationship Id="rId55" Type="http://schemas.openxmlformats.org/officeDocument/2006/relationships/hyperlink" Target="https://www.telemat.org/FFE/sif/?cs=4.2dc2d862ab48d8c8ea4f0a5091d1e9ab253cc849a78c2e0ff97e116b08ff31af24c2" TargetMode="External"/><Relationship Id="rId63" Type="http://schemas.openxmlformats.org/officeDocument/2006/relationships/hyperlink" Target="https://www.telemat.org/FFE/sif/?cs=4.3ac2c2ba4b6c8f0b8e5f6126933212ae3dab5857fbea756f87d4fad008467c5fdd2c" TargetMode="External"/><Relationship Id="rId68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29c2947fcc8998b35ca98984167e1a31b64fa12af2409e0b461d333e76b68d2a36fa" TargetMode="External"/><Relationship Id="rId2" Type="http://schemas.openxmlformats.org/officeDocument/2006/relationships/hyperlink" Target="https://www.telemat.org/FFE/sif/?cs=4.afcbfe68227955029bfcdf8dafa954dd7cdf562030cf654e8445af442e2c667089c1" TargetMode="External"/><Relationship Id="rId16" Type="http://schemas.openxmlformats.org/officeDocument/2006/relationships/hyperlink" Target="https://www.telemat.org/FFE/sif/?cs=4.a8ccfe68227955029bfcdf8dafa954dd7cdf62df1552b8b2c316712f737ab85ab896" TargetMode="External"/><Relationship Id="rId29" Type="http://schemas.openxmlformats.org/officeDocument/2006/relationships/hyperlink" Target="https://www.telemat.org/FFE/sif/?cs=4.3bc23b15c28d416faefac7b18db352ec7ab05795c807122c2730dcb67fa9c7b333cf" TargetMode="External"/><Relationship Id="rId1" Type="http://schemas.openxmlformats.org/officeDocument/2006/relationships/hyperlink" Target="https://www.telemat.org/FFE/sif/?cs=4.3fc2ae0cb15ffa4a471a8ce4e84a0b43dc3ef7eb9dc5270d251d84815ab0a243cac0" TargetMode="External"/><Relationship Id="rId6" Type="http://schemas.openxmlformats.org/officeDocument/2006/relationships/hyperlink" Target="https://www.telemat.org/FFE/sif/?cs=4.a8ccfe68227955029bfcdf8dafa954dd7cdf62df1552b8b2c316712f737ab85ab896" TargetMode="External"/><Relationship Id="rId11" Type="http://schemas.openxmlformats.org/officeDocument/2006/relationships/hyperlink" Target="https://www.telemat.org/FFE/sif/?cs=4.20c2422c9cb6b9c96c56ee06452f27a9415b61113537fbbc85a9aa9fd0c76fc14573" TargetMode="External"/><Relationship Id="rId24" Type="http://schemas.openxmlformats.org/officeDocument/2006/relationships/hyperlink" Target="https://www.telemat.org/FFE/sif/?cs=4.adcffe68227955029bfcdf8dafa954dd7cdf2053a4c5c9d0e4f08f196830e4767e97" TargetMode="External"/><Relationship Id="rId32" Type="http://schemas.openxmlformats.org/officeDocument/2006/relationships/hyperlink" Target="https://www.telemat.org/FFE/sif/?cs=4.aec9fe68227955029bfcdf8dafa954dd7cdf3327bca51093a89191bc6131aedd48c4" TargetMode="External"/><Relationship Id="rId37" Type="http://schemas.openxmlformats.org/officeDocument/2006/relationships/hyperlink" Target="https://www.telemat.org/FFE/sif/?cs=4.35c2769b5f64a16619b94bea8be076591cb87f92ca9ee788b31d87ca220b248b9c93" TargetMode="External"/><Relationship Id="rId40" Type="http://schemas.openxmlformats.org/officeDocument/2006/relationships/hyperlink" Target="https://www.telemat.org/FFE/sif/?cs=4.a2cdfe68227955029bfcdf8dafa954dd7cdf5f54cd8b4c8366599ed3ed6cd718805b" TargetMode="External"/><Relationship Id="rId45" Type="http://schemas.openxmlformats.org/officeDocument/2006/relationships/hyperlink" Target="https://www.telemat.org/FFE/sif/?cs=4.24c25ad0644f87beaba4db8dd9c6f1e329ae5ce473bf314b11c525513ea20befdf68" TargetMode="External"/><Relationship Id="rId53" Type="http://schemas.openxmlformats.org/officeDocument/2006/relationships/hyperlink" Target="https://www.telemat.org/FFE/sif/?cs=4.3bc2e6e74df0c87cbcca7512529dc0043acf37dadd546d6ad6adb32cc13da9b88bc3" TargetMode="External"/><Relationship Id="rId58" Type="http://schemas.openxmlformats.org/officeDocument/2006/relationships/hyperlink" Target="https://www.telemat.org/FFE/sif/?cs=4.afcffe68227955029bfcdf8dafa954dd7cdff48e2af6463c9a69a5046d5114620d70" TargetMode="External"/><Relationship Id="rId66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2ec2a8d3a6c6c680e2df6233fc5f63a1afeffb8641ed7bf361abb132d124021ca648" TargetMode="External"/><Relationship Id="rId15" Type="http://schemas.openxmlformats.org/officeDocument/2006/relationships/hyperlink" Target="https://www.telemat.org/FFE/sif/?cs=4.36c2b6a4c26c3f22e987f72c39ba27ae88a93e1920ba71b92b4b30109e9bdaf6305e" TargetMode="External"/><Relationship Id="rId23" Type="http://schemas.openxmlformats.org/officeDocument/2006/relationships/hyperlink" Target="https://www.telemat.org/FFE/sif/?cs=4.3dc20f6bd076291ffad41c57b828643a526f4491dccdfe9550d1fa70dc543af709dd" TargetMode="External"/><Relationship Id="rId28" Type="http://schemas.openxmlformats.org/officeDocument/2006/relationships/hyperlink" Target="https://www.telemat.org/FFE/sif/?cs=4.aec6fe68227955029bfcdf8dafa954dd7cdf952bdbdddb6826a0ecec3649cde839d3" TargetMode="External"/><Relationship Id="rId36" Type="http://schemas.openxmlformats.org/officeDocument/2006/relationships/hyperlink" Target="https://www.telemat.org/FFE/sif/?cs=4.a4c8fe68227955029bfcdf8dafa954dd7cdf34e1b6e0eed49cf947182eccf74d2ca7" TargetMode="External"/><Relationship Id="rId49" Type="http://schemas.openxmlformats.org/officeDocument/2006/relationships/hyperlink" Target="https://www.telemat.org/FFE/sif/?cs=4.3bc2c1dab9e9f7c390c249f10d37032b398a141a9d6fd172a5d9502e4b9c8ee8b3b5" TargetMode="External"/><Relationship Id="rId57" Type="http://schemas.openxmlformats.org/officeDocument/2006/relationships/hyperlink" Target="https://www.telemat.org/FFE/sif/?cs=4.3ec2c2f226ca371b9e3872884c1d9a353cdb1346c3b84fe20cb3457fa6d359685e8b" TargetMode="External"/><Relationship Id="rId61" Type="http://schemas.openxmlformats.org/officeDocument/2006/relationships/hyperlink" Target="https://www.telemat.org/FFE/sif/?cs=4.3bc2ac7e4c8a29e9a9fcb2437d0f44a2da76440554e68791a97c91b26311cb6afc15" TargetMode="External"/><Relationship Id="rId10" Type="http://schemas.openxmlformats.org/officeDocument/2006/relationships/hyperlink" Target="https://www.telemat.org/FFE/sif/?cs=4.abcefe68227955029bfcdf8dafa954dd7cdfc5dfa13cf9912bc8cf3e622daee13cc4" TargetMode="External"/><Relationship Id="rId19" Type="http://schemas.openxmlformats.org/officeDocument/2006/relationships/hyperlink" Target="https://www.telemat.org/FFE/sif/?cs=4.27c217e596b1a9d3deaff35cceb49a196874f646533fc8028ca3f6c8fb002050fef4" TargetMode="External"/><Relationship Id="rId31" Type="http://schemas.openxmlformats.org/officeDocument/2006/relationships/hyperlink" Target="https://www.telemat.org/FFE/sif/?cs=4.29c2b7ea44d8db351580b48d1131ea8d8897239016510592027627caca5da8c2a624" TargetMode="External"/><Relationship Id="rId44" Type="http://schemas.openxmlformats.org/officeDocument/2006/relationships/hyperlink" Target="https://www.telemat.org/FFE/sif/?cs=4.afcbfe68227955029bfcdf8dafa954dd7cdf562030cf654e8445af442e2c667089c1" TargetMode="External"/><Relationship Id="rId52" Type="http://schemas.openxmlformats.org/officeDocument/2006/relationships/hyperlink" Target="https://www.telemat.org/FFE/sif/?cs=4.aec9fe68227955029bfcdf8dafa954dd7cdf3327bca51093a89191bc6131aedd48c4" TargetMode="External"/><Relationship Id="rId60" Type="http://schemas.openxmlformats.org/officeDocument/2006/relationships/hyperlink" Target="https://www.telemat.org/FFE/sif/?cs=4.a4c8fe68227955029bfcdf8dafa954dd7cdf34e1b6e0eed49cf947182eccf74d2ca7" TargetMode="External"/><Relationship Id="rId65" Type="http://schemas.openxmlformats.org/officeDocument/2006/relationships/hyperlink" Target="https://www.telemat.org/FFE/sif/?cs=4.2ec21d7a5be416dddb96f5cc7cdd58c38495e690c8b947a09515fbed5971a2e8e135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38c2f9128437bfb29d9d14bf85ff4bde6e99ea70bd012123c32a696af3ff9d651774" TargetMode="External"/><Relationship Id="rId14" Type="http://schemas.openxmlformats.org/officeDocument/2006/relationships/hyperlink" Target="https://www.telemat.org/FFE/sif/?cs=4.abcefe68227955029bfcdf8dafa954dd7cdfc5dfa13cf9912bc8cf3e622daee13cc4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2cc20cc10751b93457f8a78024c52b46bd8cf4040d8373b1893c19aedae16ea1150f" TargetMode="External"/><Relationship Id="rId30" Type="http://schemas.openxmlformats.org/officeDocument/2006/relationships/hyperlink" Target="https://www.telemat.org/FFE/sif/?cs=4.afcbfe68227955029bfcdf8dafa954dd7cdf562030cf654e8445af442e2c667089c1" TargetMode="External"/><Relationship Id="rId35" Type="http://schemas.openxmlformats.org/officeDocument/2006/relationships/hyperlink" Target="https://www.telemat.org/FFE/sif/?cs=4.26c2e76e8c320d07fe1358e715fc9bc2972f2d720f97a2669bfa1c5e96f57c87a360" TargetMode="External"/><Relationship Id="rId43" Type="http://schemas.openxmlformats.org/officeDocument/2006/relationships/hyperlink" Target="https://www.telemat.org/FFE/sif/?cs=4.2cc25ad0644f87beaba4db8dd9c6f1e329ae294d4c247a27ae2cd30fbbd25975bd3c" TargetMode="External"/><Relationship Id="rId48" Type="http://schemas.openxmlformats.org/officeDocument/2006/relationships/hyperlink" Target="https://www.telemat.org/FFE/sif/?cs=4.abcefe68227955029bfcdf8dafa954dd7cdfc5dfa13cf9912bc8cf3e622daee13cc4" TargetMode="External"/><Relationship Id="rId56" Type="http://schemas.openxmlformats.org/officeDocument/2006/relationships/hyperlink" Target="https://www.telemat.org/FFE/sif/?cs=4.aec9fe68227955029bfcdf8dafa954dd7cdf3327bca51093a89191bc6131aedd48c4" TargetMode="External"/><Relationship Id="rId64" Type="http://schemas.openxmlformats.org/officeDocument/2006/relationships/hyperlink" Target="https://www.telemat.org/FFE/sif/?cs=4.aec9fe68227955029bfcdf8dafa954dd7cdf3327bca51093a89191bc6131aedd48c4" TargetMode="External"/><Relationship Id="rId69" Type="http://schemas.openxmlformats.org/officeDocument/2006/relationships/hyperlink" Target="https://www.telemat.org/FFE/sif/?cs=4.20c257208b7c28f00694397b0601501f996ec26851b30e7313c549e8fd9fbfcf8145" TargetMode="External"/><Relationship Id="rId8" Type="http://schemas.openxmlformats.org/officeDocument/2006/relationships/hyperlink" Target="https://www.telemat.org/FFE/sif/?cs=4.aec9fe68227955029bfcdf8dafa954dd7cdf3327bca51093a89191bc6131aedd48c4" TargetMode="External"/><Relationship Id="rId51" Type="http://schemas.openxmlformats.org/officeDocument/2006/relationships/hyperlink" Target="https://www.telemat.org/FFE/sif/?cs=4.29c2e4cf84cd565486078fed06f6541f842984de6ab6e1b165a88d3c0b7960304ddc" TargetMode="External"/><Relationship Id="rId3" Type="http://schemas.openxmlformats.org/officeDocument/2006/relationships/hyperlink" Target="https://www.telemat.org/FFE/sif/?cs=4.3bc2ac7e4c8a29e9a9fcb2437d0f44a2da76440554e68791a97c91b26311cb6afc15" TargetMode="External"/><Relationship Id="rId12" Type="http://schemas.openxmlformats.org/officeDocument/2006/relationships/hyperlink" Target="https://www.telemat.org/FFE/sif/?cs=4.abcefe68227955029bfcdf8dafa954dd7cdfc5dfa13cf9912bc8cf3e622daee13cc4" TargetMode="External"/><Relationship Id="rId17" Type="http://schemas.openxmlformats.org/officeDocument/2006/relationships/hyperlink" Target="https://www.telemat.org/FFE/sif/?cs=4.21c25ad0644f87beaba4db8dd9c6f1e329ae572bd1c765f089596fb93ebbdd4d0c1c" TargetMode="External"/><Relationship Id="rId25" Type="http://schemas.openxmlformats.org/officeDocument/2006/relationships/hyperlink" Target="https://www.telemat.org/FFE/sif/?cs=4.38c2f9128437bfb29d9d14bf85ff4bde6e99ea70bd012123c32a696af3ff9d651774" TargetMode="External"/><Relationship Id="rId33" Type="http://schemas.openxmlformats.org/officeDocument/2006/relationships/hyperlink" Target="https://www.telemat.org/FFE/sif/?cs=4.3ac2d3e5cf800d5fb0c68af304a8517314da8c5cc95dd1a24f515cce434d625cde50" TargetMode="External"/><Relationship Id="rId38" Type="http://schemas.openxmlformats.org/officeDocument/2006/relationships/hyperlink" Target="https://www.telemat.org/FFE/sif/?cs=4.a2cdfe68227955029bfcdf8dafa954dd7cdf5f54cd8b4c8366599ed3ed6cd718805b" TargetMode="External"/><Relationship Id="rId46" Type="http://schemas.openxmlformats.org/officeDocument/2006/relationships/hyperlink" Target="https://www.telemat.org/FFE/sif/?cs=4.afcbfe68227955029bfcdf8dafa954dd7cdf562030cf654e8445af442e2c667089c1" TargetMode="External"/><Relationship Id="rId59" Type="http://schemas.openxmlformats.org/officeDocument/2006/relationships/hyperlink" Target="https://www.telemat.org/FFE/sif/?cs=4.21c2b57a864028c883033cdc0dd31d81ed3b4e7349639e19baa72b8b0ddf9fa05765" TargetMode="External"/><Relationship Id="rId67" Type="http://schemas.openxmlformats.org/officeDocument/2006/relationships/hyperlink" Target="https://www.telemat.org/FFE/sif/?cs=4.32c2d249f01841c6fb072d9ab06a59f766c0ebab2d68a191f129f75674da52c0894d" TargetMode="External"/><Relationship Id="rId20" Type="http://schemas.openxmlformats.org/officeDocument/2006/relationships/hyperlink" Target="https://www.telemat.org/FFE/sif/?cs=4.afcbfe68227955029bfcdf8dafa954dd7cdf562030cf654e8445af442e2c667089c1" TargetMode="External"/><Relationship Id="rId41" Type="http://schemas.openxmlformats.org/officeDocument/2006/relationships/hyperlink" Target="https://www.telemat.org/FFE/sif/?cs=4.35c2853f5d8f2d8ab65f1ea013da3e6160c7711d0122a70faaa88ef53d0290a38d6a" TargetMode="External"/><Relationship Id="rId54" Type="http://schemas.openxmlformats.org/officeDocument/2006/relationships/hyperlink" Target="https://www.telemat.org/FFE/sif/?cs=4.afcffe68227955029bfcdf8dafa954dd7cdff48e2af6463c9a69a5046d5114620d70" TargetMode="External"/><Relationship Id="rId62" Type="http://schemas.openxmlformats.org/officeDocument/2006/relationships/hyperlink" Target="https://www.telemat.org/FFE/sif/?cs=4.aec9fe68227955029bfcdf8dafa954dd7cdf3327bca51093a89191bc6131aedd48c4" TargetMode="External"/><Relationship Id="rId70" Type="http://schemas.openxmlformats.org/officeDocument/2006/relationships/hyperlink" Target="https://www.telemat.org/FFE/sif/?cs=4.adcffe68227955029bfcdf8dafa954dd7cdf2053a4c5c9d0e4f08f196830e4767e97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0c24e24a9d07d01a8ac73552fe32c4da4def2a3b8cb8e2b37b795300759b3e11bb5" TargetMode="External"/><Relationship Id="rId18" Type="http://schemas.openxmlformats.org/officeDocument/2006/relationships/hyperlink" Target="https://www.telemat.org/FFE/sif/?cs=4.aec9fe68227955029bfcdf8dafa954dd7cdf3327bca51093a89191bc6131aedd48c4" TargetMode="External"/><Relationship Id="rId26" Type="http://schemas.openxmlformats.org/officeDocument/2006/relationships/hyperlink" Target="https://www.telemat.org/FFE/sif/?cs=4.a2cdfe68227955029bfcdf8dafa954dd7cdf5f54cd8b4c8366599ed3ed6cd718805b" TargetMode="External"/><Relationship Id="rId3" Type="http://schemas.openxmlformats.org/officeDocument/2006/relationships/hyperlink" Target="https://www.telemat.org/FFE/sif/?cs=4.34c24e887d25af5dd423ee4ac082be4fb71c5a5f98fca5c6b38ffb9808749a88a342" TargetMode="External"/><Relationship Id="rId21" Type="http://schemas.openxmlformats.org/officeDocument/2006/relationships/hyperlink" Target="https://www.telemat.org/FFE/sif/?cs=4.29c2e4cf84cd565486078fed06f6541f842984334c31620fcddd9cedcfd8eaea450f" TargetMode="External"/><Relationship Id="rId34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26c2e4cf84cd565486078fed06f6541f84294795c09379f08f477ea697c67666082e" TargetMode="External"/><Relationship Id="rId12" Type="http://schemas.openxmlformats.org/officeDocument/2006/relationships/hyperlink" Target="https://www.telemat.org/FFE/sif/?cs=4.abcefe68227955029bfcdf8dafa954dd7cdfc5dfa13cf9912bc8cf3e622daee13cc4" TargetMode="External"/><Relationship Id="rId17" Type="http://schemas.openxmlformats.org/officeDocument/2006/relationships/hyperlink" Target="https://www.telemat.org/FFE/sif/?cs=4.24c2d23507e0d032ffdb6f1097900b6385e2121a0f496a74fdb9b4798f89131b710b" TargetMode="External"/><Relationship Id="rId25" Type="http://schemas.openxmlformats.org/officeDocument/2006/relationships/hyperlink" Target="https://www.telemat.org/FFE/sif/?cs=4.35c2769b5f64a16619b94bea8be076591cb87f92ca9ee788b31d87ca220b248b9c93" TargetMode="External"/><Relationship Id="rId33" Type="http://schemas.openxmlformats.org/officeDocument/2006/relationships/hyperlink" Target="https://www.telemat.org/FFE/sif/?cs=4.39c2b188185cc9edce23fc1fff1f7f80906e83a73c18f05d9de38aa412c2a1700737" TargetMode="External"/><Relationship Id="rId2" Type="http://schemas.openxmlformats.org/officeDocument/2006/relationships/hyperlink" Target="https://www.telemat.org/FFE/sif/?cs=4.abcefe68227955029bfcdf8dafa954dd7cdfc5dfa13cf9912bc8cf3e622daee13cc4" TargetMode="External"/><Relationship Id="rId16" Type="http://schemas.openxmlformats.org/officeDocument/2006/relationships/hyperlink" Target="https://www.telemat.org/FFE/sif/?cs=4.aec9fe68227955029bfcdf8dafa954dd7cdf3327bca51093a89191bc6131aedd48c4" TargetMode="External"/><Relationship Id="rId20" Type="http://schemas.openxmlformats.org/officeDocument/2006/relationships/hyperlink" Target="https://www.telemat.org/FFE/sif/?cs=4.aec9fe68227955029bfcdf8dafa954dd7cdf3327bca51093a89191bc6131aedd48c4" TargetMode="External"/><Relationship Id="rId29" Type="http://schemas.openxmlformats.org/officeDocument/2006/relationships/hyperlink" Target="https://www.telemat.org/FFE/sif/?cs=4.2fc2d74f21f6c4ee788ce6db96b8c30fcb774eaa2db93bab3dfdc8433c8a927b5c45" TargetMode="External"/><Relationship Id="rId1" Type="http://schemas.openxmlformats.org/officeDocument/2006/relationships/hyperlink" Target="https://www.telemat.org/FFE/sif/?cs=4.22c2eff2d46887df2f3109efb3fffc9996b3eab833d930e774de20c7f966e0fe1439" TargetMode="External"/><Relationship Id="rId6" Type="http://schemas.openxmlformats.org/officeDocument/2006/relationships/hyperlink" Target="https://www.telemat.org/FFE/sif/?cs=4.abcefe68227955029bfcdf8dafa954dd7cdfc5dfa13cf9912bc8cf3e622daee13cc4" TargetMode="External"/><Relationship Id="rId11" Type="http://schemas.openxmlformats.org/officeDocument/2006/relationships/hyperlink" Target="https://www.telemat.org/FFE/sif/?cs=4.20c2422c9cb6b9c96c56ee06452f27a9415b61113537fbbc85a9aa9fd0c76fc14573" TargetMode="External"/><Relationship Id="rId24" Type="http://schemas.openxmlformats.org/officeDocument/2006/relationships/hyperlink" Target="https://www.telemat.org/FFE/sif/?cs=4.abcefe68227955029bfcdf8dafa954dd7cdfc5dfa13cf9912bc8cf3e622daee13cc4" TargetMode="External"/><Relationship Id="rId32" Type="http://schemas.openxmlformats.org/officeDocument/2006/relationships/hyperlink" Target="https://www.telemat.org/FFE/sif/?cs=4.aec9fe68227955029bfcdf8dafa954dd7cdf3327bca51093a89191bc6131aedd48c4" TargetMode="External"/><Relationship Id="rId5" Type="http://schemas.openxmlformats.org/officeDocument/2006/relationships/hyperlink" Target="https://www.telemat.org/FFE/sif/?cs=4.20c2f65dc41c400e92a9ab07ab5cb52806a3b91bd2b79d79f3ed6596faf69558f54f" TargetMode="External"/><Relationship Id="rId15" Type="http://schemas.openxmlformats.org/officeDocument/2006/relationships/hyperlink" Target="https://www.telemat.org/FFE/sif/?cs=4.30c2c302d3438786f1c144758ae99f9cdb4846614b31387cd613d72e9e7c51c5ddb8" TargetMode="External"/><Relationship Id="rId23" Type="http://schemas.openxmlformats.org/officeDocument/2006/relationships/hyperlink" Target="https://www.telemat.org/FFE/sif/?cs=4.3cc20a95d477ff6254607c9c02b990aa5d5b7341ce7742656d1ccfe1559f0a155202" TargetMode="External"/><Relationship Id="rId28" Type="http://schemas.openxmlformats.org/officeDocument/2006/relationships/hyperlink" Target="https://www.telemat.org/FFE/sif/?cs=4.abcefe68227955029bfcdf8dafa954dd7cdfc5dfa13cf9912bc8cf3e622daee13cc4" TargetMode="External"/><Relationship Id="rId36" Type="http://schemas.openxmlformats.org/officeDocument/2006/relationships/hyperlink" Target="https://www.telemat.org/FFE/sif/?cs=4.aec9fe68227955029bfcdf8dafa954dd7cdf3327bca51093a89191bc6131aedd48c4" TargetMode="External"/><Relationship Id="rId10" Type="http://schemas.openxmlformats.org/officeDocument/2006/relationships/hyperlink" Target="https://www.telemat.org/FFE/sif/?cs=4.afcbfe68227955029bfcdf8dafa954dd7cdf562030cf654e8445af442e2c667089c1" TargetMode="External"/><Relationship Id="rId19" Type="http://schemas.openxmlformats.org/officeDocument/2006/relationships/hyperlink" Target="https://www.telemat.org/FFE/sif/?cs=4.34c26fe8c65cf5426d81d733ab4bc9f799933575bf2d34756091cbf0cfb13e3f3e00" TargetMode="External"/><Relationship Id="rId31" Type="http://schemas.openxmlformats.org/officeDocument/2006/relationships/hyperlink" Target="https://www.telemat.org/FFE/sif/?cs=4.24c2d5524f6eefc69c1031e301fe732cd6def169a2436a450547790451ab6e545dd1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1c25ad0644f87beaba4db8dd9c6f1e329ae572bd1c765f089596fb93ebbdd4d0c1c" TargetMode="External"/><Relationship Id="rId14" Type="http://schemas.openxmlformats.org/officeDocument/2006/relationships/hyperlink" Target="https://www.telemat.org/FFE/sif/?cs=4.abcefe68227955029bfcdf8dafa954dd7cdfc5dfa13cf9912bc8cf3e622daee13cc4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27c22451dd729245b8f0823692c9ca0e70920aaa50f6757d45c4c6e574d065cb0ed4" TargetMode="External"/><Relationship Id="rId30" Type="http://schemas.openxmlformats.org/officeDocument/2006/relationships/hyperlink" Target="https://www.telemat.org/FFE/sif/?cs=4.abcefe68227955029bfcdf8dafa954dd7cdfc5dfa13cf9912bc8cf3e622daee13cc4" TargetMode="External"/><Relationship Id="rId35" Type="http://schemas.openxmlformats.org/officeDocument/2006/relationships/hyperlink" Target="https://www.telemat.org/FFE/sif/?cs=4.2cc27dd7a455912f5017db1302978f2e1c97fcba455e1b88029431f23955c2ccd6c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afcbfe68227955029bfcdf8dafa954dd7cdf562030cf654e8445af442e2c667089c1" TargetMode="External"/><Relationship Id="rId1" Type="http://schemas.openxmlformats.org/officeDocument/2006/relationships/hyperlink" Target="https://www.telemat.org/FFE/sif/?cs=4.35c20cea682d7796768130609eff5313a7f1680c3412f22c88d9c606120f3ca38244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fcbfe68227955029bfcdf8dafa954dd7cdf562030cf654e8445af442e2c667089c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elemat.org/FFE/sif/?cs=4.25c26b24acd173e4f1841da788d9a01df8c51a0c22db2c448f934108ae64d175d77f" TargetMode="External"/><Relationship Id="rId7" Type="http://schemas.openxmlformats.org/officeDocument/2006/relationships/hyperlink" Target="https://www.telemat.org/FFE/sif/?cs=4.2ec24ede6d38a2f3d7bface03efc6c2898521a9a3eba2f8ce4153c94c87f1b320d83" TargetMode="External"/><Relationship Id="rId12" Type="http://schemas.openxmlformats.org/officeDocument/2006/relationships/hyperlink" Target="https://www.telemat.org/FFE/sif/?cs=4.afcbfe68227955029bfcdf8dafa954dd7cdf562030cf654e8445af442e2c667089c1" TargetMode="External"/><Relationship Id="rId2" Type="http://schemas.openxmlformats.org/officeDocument/2006/relationships/hyperlink" Target="https://www.telemat.org/FFE/sif/?cs=4.afcbfe68227955029bfcdf8dafa954dd7cdf562030cf654e8445af442e2c667089c1" TargetMode="External"/><Relationship Id="rId1" Type="http://schemas.openxmlformats.org/officeDocument/2006/relationships/hyperlink" Target="https://www.telemat.org/FFE/sif/?cs=4.20c20cea682d7796768130609eff5313a7f1161878fe2429915b8b38f48bf448be76" TargetMode="External"/><Relationship Id="rId6" Type="http://schemas.openxmlformats.org/officeDocument/2006/relationships/hyperlink" Target="https://www.telemat.org/FFE/sif/?cs=4.afcbfe68227955029bfcdf8dafa954dd7cdf562030cf654e8445af442e2c667089c1" TargetMode="External"/><Relationship Id="rId11" Type="http://schemas.openxmlformats.org/officeDocument/2006/relationships/hyperlink" Target="https://www.telemat.org/FFE/sif/?cs=4.2bc21cd8caf469848be056d185b896cb56bd388a0c8ed5edd0cdcf6fc292d338095c" TargetMode="External"/><Relationship Id="rId5" Type="http://schemas.openxmlformats.org/officeDocument/2006/relationships/hyperlink" Target="https://www.telemat.org/FFE/sif/?cs=4.35c20cea682d7796768130609eff5313a7f1680c3412f22c88d9c606120f3ca38244" TargetMode="External"/><Relationship Id="rId10" Type="http://schemas.openxmlformats.org/officeDocument/2006/relationships/hyperlink" Target="https://www.telemat.org/FFE/sif/?cs=4.afcbfe68227955029bfcdf8dafa954dd7cdf562030cf654e8445af442e2c667089c1" TargetMode="External"/><Relationship Id="rId4" Type="http://schemas.openxmlformats.org/officeDocument/2006/relationships/hyperlink" Target="https://www.telemat.org/FFE/sif/?cs=4.afcbfe68227955029bfcdf8dafa954dd7cdf562030cf654e8445af442e2c667089c1" TargetMode="External"/><Relationship Id="rId9" Type="http://schemas.openxmlformats.org/officeDocument/2006/relationships/hyperlink" Target="https://www.telemat.org/FFE/sif/?cs=4.39c229d40a7cd1df058826f07c91372bd12510fd340c869d54a5ee271c75e5f3ad6d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4c2dc9b2f86d8825d11c2cb8e63f41b7607893895ce8e064416ba318dbaa9d3b508" TargetMode="External"/><Relationship Id="rId18" Type="http://schemas.openxmlformats.org/officeDocument/2006/relationships/hyperlink" Target="https://www.telemat.org/FFE/sif/?cs=4.aec9fe68227955029bfcdf8dafa954dd7cdf3327bca51093a89191bc6131aedd48c4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dc2d777d9b4296b8918e2bc11378126a0e6899c4a1f127200ef4c3cd43380e028e7" TargetMode="External"/><Relationship Id="rId21" Type="http://schemas.openxmlformats.org/officeDocument/2006/relationships/hyperlink" Target="https://www.telemat.org/FFE/sif/?cs=4.2bc21cd8caf469848be056d185b896cb56bd388a0c8ed5edd0cdcf6fc292d338095c" TargetMode="External"/><Relationship Id="rId34" Type="http://schemas.openxmlformats.org/officeDocument/2006/relationships/hyperlink" Target="https://www.telemat.org/FFE/sif/?cs=4.afcbfe68227955029bfcdf8dafa954dd7cdf562030cf654e8445af442e2c667089c1" TargetMode="External"/><Relationship Id="rId7" Type="http://schemas.openxmlformats.org/officeDocument/2006/relationships/hyperlink" Target="https://www.telemat.org/FFE/sif/?cs=4.39c2690dd28b42b31f8542df5bb0262d0af6ab1255e083ab1a38c5e658f86a7c7562" TargetMode="External"/><Relationship Id="rId12" Type="http://schemas.openxmlformats.org/officeDocument/2006/relationships/hyperlink" Target="https://www.telemat.org/FFE/sif/?cs=4.afcbfe68227955029bfcdf8dafa954dd7cdf562030cf654e8445af442e2c667089c1" TargetMode="External"/><Relationship Id="rId17" Type="http://schemas.openxmlformats.org/officeDocument/2006/relationships/hyperlink" Target="https://www.telemat.org/FFE/sif/?cs=4.3bc2af02321bd348d1d0fb3dc3cb3827c97e2f1b1b5cda7e48fceae9d954ee4bf1f4" TargetMode="External"/><Relationship Id="rId25" Type="http://schemas.openxmlformats.org/officeDocument/2006/relationships/hyperlink" Target="https://www.telemat.org/FFE/sif/?cs=4.2dc2d777d9b4296b8918e2bc11378126a0e6899c4a1f127200ef4c3cd43380e028e7" TargetMode="External"/><Relationship Id="rId33" Type="http://schemas.openxmlformats.org/officeDocument/2006/relationships/hyperlink" Target="https://www.telemat.org/FFE/sif/?cs=4.2fc2fde24cbfa7eedda1081deae97bf479f9b384fc9f800f8540083bcc0fac176932" TargetMode="External"/><Relationship Id="rId2" Type="http://schemas.openxmlformats.org/officeDocument/2006/relationships/hyperlink" Target="https://www.telemat.org/FFE/sif/?cs=4.afcbfe68227955029bfcdf8dafa954dd7cdf562030cf654e8445af442e2c667089c1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20" Type="http://schemas.openxmlformats.org/officeDocument/2006/relationships/hyperlink" Target="https://www.telemat.org/FFE/sif/?cs=4.afcbfe68227955029bfcdf8dafa954dd7cdf562030cf654e8445af442e2c667089c1" TargetMode="External"/><Relationship Id="rId29" Type="http://schemas.openxmlformats.org/officeDocument/2006/relationships/hyperlink" Target="https://www.telemat.org/FFE/sif/?cs=4.34c2dc9b2f86d8825d11c2cb8e63f41b7607893895ce8e064416ba318dbaa9d3b508" TargetMode="External"/><Relationship Id="rId1" Type="http://schemas.openxmlformats.org/officeDocument/2006/relationships/hyperlink" Target="https://www.telemat.org/FFE/sif/?cs=4.25c26b24acd173e4f1841da788d9a01df8c51a0c22db2c448f934108ae64d175d77f" TargetMode="External"/><Relationship Id="rId6" Type="http://schemas.openxmlformats.org/officeDocument/2006/relationships/hyperlink" Target="https://www.telemat.org/FFE/sif/?cs=4.afcbfe68227955029bfcdf8dafa954dd7cdf562030cf654e8445af442e2c667089c1" TargetMode="External"/><Relationship Id="rId11" Type="http://schemas.openxmlformats.org/officeDocument/2006/relationships/hyperlink" Target="https://www.telemat.org/FFE/sif/?cs=4.39c229d40a7cd1df058826f07c91372bd12510fd340c869d54a5ee271c75e5f3ad6d" TargetMode="External"/><Relationship Id="rId24" Type="http://schemas.openxmlformats.org/officeDocument/2006/relationships/hyperlink" Target="https://www.telemat.org/FFE/sif/?cs=4.a2cdfe68227955029bfcdf8dafa954dd7cdf5f54cd8b4c8366599ed3ed6cd718805b" TargetMode="External"/><Relationship Id="rId32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2ec24ede6d38a2f3d7bface03efc6c2898521a9a3eba2f8ce4153c94c87f1b320d83" TargetMode="External"/><Relationship Id="rId15" Type="http://schemas.openxmlformats.org/officeDocument/2006/relationships/hyperlink" Target="https://www.telemat.org/FFE/sif/?cs=4.21c2847649a8b0c78044395b69a7dda5c5294481344a4f41abd6dcbc3936901b63fb" TargetMode="External"/><Relationship Id="rId23" Type="http://schemas.openxmlformats.org/officeDocument/2006/relationships/hyperlink" Target="https://www.telemat.org/FFE/sif/?cs=4.21c225b4d49c4ea32011f3df8e5cfb66d51b35161e44d2b6c76aa3dc81c4200fa458" TargetMode="External"/><Relationship Id="rId28" Type="http://schemas.openxmlformats.org/officeDocument/2006/relationships/hyperlink" Target="https://www.telemat.org/FFE/sif/?cs=4.aec9fe68227955029bfcdf8dafa954dd7cdf3327bca51093a89191bc6131aedd48c4" TargetMode="External"/><Relationship Id="rId36" Type="http://schemas.openxmlformats.org/officeDocument/2006/relationships/hyperlink" Target="https://www.telemat.org/FFE/sif/?cs=4.a2cdfe68227955029bfcdf8dafa954dd7cdf5f54cd8b4c8366599ed3ed6cd718805b" TargetMode="External"/><Relationship Id="rId10" Type="http://schemas.openxmlformats.org/officeDocument/2006/relationships/hyperlink" Target="https://www.telemat.org/FFE/sif/?cs=4.afcbfe68227955029bfcdf8dafa954dd7cdf562030cf654e8445af442e2c667089c1" TargetMode="External"/><Relationship Id="rId19" Type="http://schemas.openxmlformats.org/officeDocument/2006/relationships/hyperlink" Target="https://www.telemat.org/FFE/sif/?cs=4.3dc2d4946d8d152c396654c356e09b6a44da6e7cab7f68160a958eea7ef6dac2eccd" TargetMode="External"/><Relationship Id="rId31" Type="http://schemas.openxmlformats.org/officeDocument/2006/relationships/hyperlink" Target="https://www.telemat.org/FFE/sif/?cs=4.37c24186fe03455f10bc984073e9ea10d74364dc7b6cdbce1033fdf02f6ab961f9f2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0c20cea682d7796768130609eff5313a7f1161878fe2429915b8b38f48bf448be76" TargetMode="External"/><Relationship Id="rId14" Type="http://schemas.openxmlformats.org/officeDocument/2006/relationships/hyperlink" Target="https://www.telemat.org/FFE/sif/?cs=4.aec9fe68227955029bfcdf8dafa954dd7cdf3327bca51093a89191bc6131aedd48c4" TargetMode="External"/><Relationship Id="rId22" Type="http://schemas.openxmlformats.org/officeDocument/2006/relationships/hyperlink" Target="https://www.telemat.org/FFE/sif/?cs=4.afcbfe68227955029bfcdf8dafa954dd7cdf562030cf654e8445af442e2c667089c1" TargetMode="External"/><Relationship Id="rId27" Type="http://schemas.openxmlformats.org/officeDocument/2006/relationships/hyperlink" Target="https://www.telemat.org/FFE/sif/?cs=4.39c2690dd28b42b31f8542df5bb0262d0af6ab1255e083ab1a38c5e658f86a7c7562" TargetMode="External"/><Relationship Id="rId30" Type="http://schemas.openxmlformats.org/officeDocument/2006/relationships/hyperlink" Target="https://www.telemat.org/FFE/sif/?cs=4.aec9fe68227955029bfcdf8dafa954dd7cdf3327bca51093a89191bc6131aedd48c4" TargetMode="External"/><Relationship Id="rId35" Type="http://schemas.openxmlformats.org/officeDocument/2006/relationships/hyperlink" Target="https://www.telemat.org/FFE/sif/?cs=4.31c2e3fb1cb2cc117639fee1a7e35ede948f099d8ffc6e3df7be8245de9fd99f89d5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fcbfe68227955029bfcdf8dafa954dd7cdf562030cf654e8445af442e2c667089c1" TargetMode="External"/><Relationship Id="rId13" Type="http://schemas.openxmlformats.org/officeDocument/2006/relationships/hyperlink" Target="https://www.telemat.org/FFE/sif/?cs=4.2cc25ad0644f87beaba4db8dd9c6f1e329ae294d4c247a27ae2cd30fbbd25975bd3c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3" Type="http://schemas.openxmlformats.org/officeDocument/2006/relationships/hyperlink" Target="https://www.telemat.org/FFE/sif/?cs=4.21c2847649a8b0c78044395b69a7dda5c5294481344a4f41abd6dcbc3936901b63fb" TargetMode="External"/><Relationship Id="rId7" Type="http://schemas.openxmlformats.org/officeDocument/2006/relationships/hyperlink" Target="https://www.telemat.org/FFE/sif/?cs=4.34c2ebe41abe3c627db0cae66b4c5b80efadc39117b3a00bd5de09ae6516f61a94d4" TargetMode="External"/><Relationship Id="rId12" Type="http://schemas.openxmlformats.org/officeDocument/2006/relationships/hyperlink" Target="https://www.telemat.org/FFE/sif/?cs=4.a2cdfe68227955029bfcdf8dafa954dd7cdf5f54cd8b4c8366599ed3ed6cd718805b" TargetMode="External"/><Relationship Id="rId17" Type="http://schemas.openxmlformats.org/officeDocument/2006/relationships/hyperlink" Target="https://www.telemat.org/FFE/sif/?cs=4.31c2e3fb1cb2cc117639fee1a7e35ede948f099d8ffc6e3df7be8245de9fd99f89d5" TargetMode="External"/><Relationship Id="rId2" Type="http://schemas.openxmlformats.org/officeDocument/2006/relationships/hyperlink" Target="https://www.telemat.org/FFE/sif/?cs=4.afcbfe68227955029bfcdf8dafa954dd7cdf562030cf654e8445af442e2c667089c1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1" Type="http://schemas.openxmlformats.org/officeDocument/2006/relationships/hyperlink" Target="https://www.telemat.org/FFE/sif/?cs=4.2fc2fde24cbfa7eedda1081deae97bf479f9b384fc9f800f8540083bcc0fac176932" TargetMode="External"/><Relationship Id="rId6" Type="http://schemas.openxmlformats.org/officeDocument/2006/relationships/hyperlink" Target="https://www.telemat.org/FFE/sif/?cs=4.a2cdfe68227955029bfcdf8dafa954dd7cdf5f54cd8b4c8366599ed3ed6cd718805b" TargetMode="External"/><Relationship Id="rId11" Type="http://schemas.openxmlformats.org/officeDocument/2006/relationships/hyperlink" Target="https://www.telemat.org/FFE/sif/?cs=4.2bc2fdafa26f13f2ef959921ea2571fc0f3f1069bcc830bdb8a512607bc1af45f32c" TargetMode="External"/><Relationship Id="rId5" Type="http://schemas.openxmlformats.org/officeDocument/2006/relationships/hyperlink" Target="https://www.telemat.org/FFE/sif/?cs=4.3ec2618aab6ff66db2001487f2cbba412d155838f3be5ff547092c67ad86cc3b4511" TargetMode="External"/><Relationship Id="rId15" Type="http://schemas.openxmlformats.org/officeDocument/2006/relationships/hyperlink" Target="https://www.telemat.org/FFE/sif/?cs=4.3ec2618aab6ff66db2001487f2cbba412d155838f3be5ff547092c67ad86cc3b4511" TargetMode="External"/><Relationship Id="rId10" Type="http://schemas.openxmlformats.org/officeDocument/2006/relationships/hyperlink" Target="https://www.telemat.org/FFE/sif/?cs=4.a2cdfe68227955029bfcdf8dafa954dd7cdf5f54cd8b4c8366599ed3ed6cd718805b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9" Type="http://schemas.openxmlformats.org/officeDocument/2006/relationships/hyperlink" Target="https://www.telemat.org/FFE/sif/?cs=4.2bc2fdafa26f13f2ef959921ea2571fc0f3f1069bcc830bdb8a512607bc1af45f32c" TargetMode="External"/><Relationship Id="rId14" Type="http://schemas.openxmlformats.org/officeDocument/2006/relationships/hyperlink" Target="https://www.telemat.org/FFE/sif/?cs=4.afcbfe68227955029bfcdf8dafa954dd7cdf562030cf654e8445af442e2c667089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tabSelected="1" zoomScaleNormal="100" workbookViewId="0">
      <selection activeCell="G3" sqref="G3"/>
    </sheetView>
  </sheetViews>
  <sheetFormatPr baseColWidth="10" defaultColWidth="16.28515625" defaultRowHeight="19.899999999999999" customHeight="1"/>
  <cols>
    <col min="1" max="1" width="5.7109375" style="1" customWidth="1"/>
    <col min="2" max="3" width="25.7109375" style="1" customWidth="1"/>
    <col min="4" max="256" width="16.28515625" style="1" customWidth="1"/>
  </cols>
  <sheetData>
    <row r="1" spans="1:9" ht="28.7" customHeight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71"/>
      <c r="B2" s="71"/>
      <c r="C2" s="47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71"/>
      <c r="B3" s="71"/>
      <c r="C3" s="47" t="s">
        <v>8</v>
      </c>
      <c r="D3" s="20">
        <v>1944876</v>
      </c>
      <c r="E3" s="26"/>
      <c r="F3" s="27"/>
      <c r="G3" s="28"/>
      <c r="H3" s="29"/>
      <c r="I3" s="30"/>
    </row>
    <row r="4" spans="1:9" ht="20.100000000000001" customHeight="1">
      <c r="A4" s="71"/>
      <c r="B4" s="71"/>
      <c r="C4" s="47" t="s">
        <v>9</v>
      </c>
      <c r="D4" s="31">
        <v>2</v>
      </c>
      <c r="E4" s="32"/>
      <c r="F4" s="33"/>
      <c r="G4" s="33"/>
      <c r="H4" s="33"/>
      <c r="I4" s="33"/>
    </row>
    <row r="5" spans="1:9" ht="20.100000000000001" customHeight="1">
      <c r="A5" s="48" t="s">
        <v>10</v>
      </c>
      <c r="B5" s="48" t="s">
        <v>11</v>
      </c>
      <c r="C5" s="48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42.2" customHeight="1">
      <c r="A6" s="32">
        <v>1</v>
      </c>
      <c r="B6" s="13" t="s">
        <v>23</v>
      </c>
      <c r="C6" s="13" t="s">
        <v>24</v>
      </c>
      <c r="D6" s="49">
        <v>2</v>
      </c>
      <c r="E6" s="50"/>
      <c r="F6" s="33"/>
      <c r="G6" s="33"/>
      <c r="H6" s="33"/>
      <c r="I6" s="39">
        <v>2</v>
      </c>
    </row>
    <row r="7" spans="1:9" ht="42.2" customHeight="1">
      <c r="A7" s="32">
        <v>2</v>
      </c>
      <c r="B7" s="13" t="s">
        <v>25</v>
      </c>
      <c r="C7" s="13" t="s">
        <v>26</v>
      </c>
      <c r="D7" s="49">
        <v>1</v>
      </c>
      <c r="E7" s="50"/>
      <c r="F7" s="33"/>
      <c r="G7" s="33"/>
      <c r="H7" s="33"/>
      <c r="I7" s="39">
        <v>1</v>
      </c>
    </row>
    <row r="8" spans="1:9" ht="42.2" customHeight="1">
      <c r="A8" s="32">
        <v>3</v>
      </c>
      <c r="B8" s="46"/>
      <c r="C8" s="51"/>
      <c r="D8" s="49"/>
      <c r="E8" s="50"/>
      <c r="F8" s="33"/>
      <c r="G8" s="33"/>
      <c r="H8" s="33"/>
      <c r="I8" s="39">
        <v>0</v>
      </c>
    </row>
    <row r="9" spans="1:9" ht="42.2" customHeight="1">
      <c r="A9" s="32">
        <v>4</v>
      </c>
      <c r="B9" s="46"/>
      <c r="C9" s="51"/>
      <c r="D9" s="49"/>
      <c r="E9" s="50"/>
      <c r="F9" s="33"/>
      <c r="G9" s="33"/>
      <c r="H9" s="33"/>
      <c r="I9" s="39">
        <v>0</v>
      </c>
    </row>
    <row r="10" spans="1:9" ht="42.2" customHeight="1">
      <c r="A10" s="32">
        <v>5</v>
      </c>
      <c r="B10" s="46"/>
      <c r="C10" s="51"/>
      <c r="D10" s="49"/>
      <c r="E10" s="50"/>
      <c r="F10" s="33"/>
      <c r="G10" s="33"/>
      <c r="H10" s="33"/>
      <c r="I10" s="39">
        <v>0</v>
      </c>
    </row>
    <row r="11" spans="1:9" ht="42.2" customHeight="1">
      <c r="A11" s="32">
        <v>6</v>
      </c>
      <c r="B11" s="46"/>
      <c r="C11" s="51"/>
      <c r="D11" s="49"/>
      <c r="E11" s="50"/>
      <c r="F11" s="33"/>
      <c r="G11" s="33"/>
      <c r="H11" s="33"/>
      <c r="I11" s="39">
        <v>0</v>
      </c>
    </row>
    <row r="12" spans="1:9" ht="42.2" customHeight="1">
      <c r="A12" s="32">
        <v>7</v>
      </c>
      <c r="B12" s="46"/>
      <c r="C12" s="51"/>
      <c r="D12" s="49"/>
      <c r="E12" s="50"/>
      <c r="F12" s="33"/>
      <c r="G12" s="33"/>
      <c r="H12" s="33"/>
      <c r="I12" s="39">
        <v>0</v>
      </c>
    </row>
    <row r="13" spans="1:9" ht="21.6" customHeight="1">
      <c r="A13" s="32">
        <v>8</v>
      </c>
      <c r="B13" s="46"/>
      <c r="C13" s="51"/>
      <c r="D13" s="50"/>
      <c r="E13" s="44"/>
      <c r="F13" s="33"/>
      <c r="G13" s="33"/>
      <c r="H13" s="33"/>
      <c r="I13" s="39">
        <v>0</v>
      </c>
    </row>
    <row r="14" spans="1:9" ht="42.2" customHeight="1">
      <c r="A14" s="32">
        <v>9</v>
      </c>
      <c r="B14" s="46"/>
      <c r="C14" s="51"/>
      <c r="D14" s="49"/>
      <c r="E14" s="50"/>
      <c r="F14" s="33"/>
      <c r="G14" s="33"/>
      <c r="H14" s="33"/>
      <c r="I14" s="39">
        <v>0</v>
      </c>
    </row>
    <row r="15" spans="1:9" ht="21.6" customHeight="1">
      <c r="A15" s="32">
        <v>10</v>
      </c>
      <c r="B15" s="46"/>
      <c r="C15" s="51"/>
      <c r="D15" s="50"/>
      <c r="E15" s="44"/>
      <c r="F15" s="33"/>
      <c r="G15" s="33"/>
      <c r="H15" s="33"/>
      <c r="I15" s="39">
        <v>0</v>
      </c>
    </row>
    <row r="16" spans="1:9" ht="42.2" customHeight="1">
      <c r="A16" s="32">
        <v>11</v>
      </c>
      <c r="B16" s="46"/>
      <c r="C16" s="51"/>
      <c r="D16" s="49"/>
      <c r="E16" s="50"/>
      <c r="F16" s="33"/>
      <c r="G16" s="33"/>
      <c r="H16" s="33"/>
      <c r="I16" s="39">
        <v>0</v>
      </c>
    </row>
    <row r="17" spans="1:9" ht="42.2" customHeight="1">
      <c r="A17" s="32">
        <v>12</v>
      </c>
      <c r="B17" s="46"/>
      <c r="C17" s="51"/>
      <c r="D17" s="50"/>
      <c r="E17" s="44"/>
      <c r="F17" s="33"/>
      <c r="G17" s="33"/>
      <c r="H17" s="33"/>
      <c r="I17" s="39">
        <v>0</v>
      </c>
    </row>
    <row r="18" spans="1:9" ht="42.2" customHeight="1">
      <c r="A18" s="32">
        <v>13</v>
      </c>
      <c r="B18" s="46"/>
      <c r="C18" s="51"/>
      <c r="D18" s="49"/>
      <c r="E18" s="50"/>
      <c r="F18" s="33"/>
      <c r="G18" s="33"/>
      <c r="H18" s="33"/>
      <c r="I18" s="39">
        <v>0</v>
      </c>
    </row>
  </sheetData>
  <mergeCells count="2">
    <mergeCell ref="A2:B4"/>
    <mergeCell ref="A1:I1"/>
  </mergeCells>
  <hyperlinks>
    <hyperlink ref="B6" r:id="rId1" tooltip="Voir sa fiche" display="https://www.telemat.org/FFE/sif/?cs=4.26c2ed313baa35fbd64125f660d971c99bbacaa10d78360eda8605cd7bc06987ab34"/>
    <hyperlink ref="C6" r:id="rId2" display="https://www.telemat.org/FFE/sif/?cs=4.afcffe68227955029bfcdf8dafa954dd7cdff48e2af6463c9a69a5046d5114620d70"/>
    <hyperlink ref="B7" r:id="rId3" tooltip="Voir sa fiche" display="https://www.telemat.org/FFE/sif/?cs=4.35c2d569b2aa67ad00229fdaca2acd3a3f5be856a30530c35cf34540670127394da7"/>
    <hyperlink ref="C7" r:id="rId4" display="https://www.telemat.org/FFE/sif/?cs=4.a8ccfe68227955029bfcdf8dafa954dd7cdf62df1552b8b2c316712f737ab85ab896"/>
    <hyperlink ref="D3" r:id="rId5" display="https://www.telemat.org/FFE/sif/?cs=4.ec90ccf8076c118a5de4b80bc1490556bae353f82b38f4afe17405d23223892e00a5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workbookViewId="0">
      <selection activeCell="E8" sqref="E8"/>
    </sheetView>
  </sheetViews>
  <sheetFormatPr baseColWidth="10" defaultColWidth="16.28515625" defaultRowHeight="19.899999999999999" customHeight="1"/>
  <cols>
    <col min="1" max="1" width="6.7109375" style="12" customWidth="1"/>
    <col min="2" max="2" width="26.28515625" style="12" customWidth="1"/>
    <col min="3" max="3" width="28.7109375" style="12" customWidth="1"/>
    <col min="4" max="4" width="14.28515625" style="12" customWidth="1"/>
    <col min="5" max="256" width="16.28515625" style="12" customWidth="1"/>
  </cols>
  <sheetData>
    <row r="1" spans="1:9" ht="28.7" customHeight="1">
      <c r="A1" s="72" t="s">
        <v>21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60"/>
      <c r="B2" s="60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25" t="s">
        <v>7</v>
      </c>
    </row>
    <row r="3" spans="1:9" ht="20.100000000000001" customHeight="1">
      <c r="A3" s="60"/>
      <c r="B3" s="60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0"/>
      <c r="B4" s="60"/>
      <c r="C4" s="19" t="s">
        <v>9</v>
      </c>
      <c r="D4" s="69" t="s">
        <v>134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36">
        <v>1</v>
      </c>
      <c r="B6" s="13" t="s">
        <v>125</v>
      </c>
      <c r="C6" s="13" t="s">
        <v>44</v>
      </c>
      <c r="D6" s="37">
        <v>4</v>
      </c>
      <c r="E6" s="37"/>
      <c r="F6" s="38"/>
      <c r="G6" s="33"/>
      <c r="H6" s="33"/>
      <c r="I6" s="39">
        <f t="shared" ref="I6:I19" si="0">SUM(D6:H6)</f>
        <v>4</v>
      </c>
    </row>
    <row r="7" spans="1:9" ht="21.6" customHeight="1">
      <c r="A7" s="36">
        <v>2</v>
      </c>
      <c r="B7" s="13" t="s">
        <v>126</v>
      </c>
      <c r="C7" s="13" t="s">
        <v>44</v>
      </c>
      <c r="D7" s="37">
        <v>3</v>
      </c>
      <c r="E7" s="37"/>
      <c r="F7" s="38"/>
      <c r="G7" s="33"/>
      <c r="H7" s="33"/>
      <c r="I7" s="39">
        <f t="shared" si="0"/>
        <v>3</v>
      </c>
    </row>
    <row r="8" spans="1:9" ht="21.6" customHeight="1">
      <c r="A8" s="36">
        <f>A7+1</f>
        <v>3</v>
      </c>
      <c r="B8" s="13" t="s">
        <v>123</v>
      </c>
      <c r="C8" s="13" t="s">
        <v>34</v>
      </c>
      <c r="D8" s="40">
        <v>2</v>
      </c>
      <c r="E8" s="37"/>
      <c r="F8" s="38"/>
      <c r="G8" s="33"/>
      <c r="H8" s="33"/>
      <c r="I8" s="39">
        <f t="shared" si="0"/>
        <v>2</v>
      </c>
    </row>
    <row r="9" spans="1:9" ht="21.6" customHeight="1">
      <c r="A9" s="36">
        <f>A8+1</f>
        <v>4</v>
      </c>
      <c r="B9" s="13" t="s">
        <v>127</v>
      </c>
      <c r="C9" s="13" t="s">
        <v>44</v>
      </c>
      <c r="D9" s="40">
        <v>1</v>
      </c>
      <c r="E9" s="37"/>
      <c r="F9" s="38"/>
      <c r="G9" s="33"/>
      <c r="H9" s="33"/>
      <c r="I9" s="39">
        <f t="shared" si="0"/>
        <v>1</v>
      </c>
    </row>
    <row r="10" spans="1:9" ht="21.6" customHeight="1">
      <c r="A10" s="36">
        <v>3</v>
      </c>
      <c r="B10" s="41"/>
      <c r="C10" s="41"/>
      <c r="D10" s="37"/>
      <c r="E10" s="40"/>
      <c r="F10" s="38"/>
      <c r="G10" s="33"/>
      <c r="H10" s="33"/>
      <c r="I10" s="39">
        <f t="shared" si="0"/>
        <v>0</v>
      </c>
    </row>
    <row r="11" spans="1:9" ht="21.6" customHeight="1">
      <c r="A11" s="36">
        <f>A10+1</f>
        <v>4</v>
      </c>
      <c r="B11" s="41"/>
      <c r="C11" s="41"/>
      <c r="D11" s="40"/>
      <c r="E11" s="37"/>
      <c r="F11" s="38"/>
      <c r="G11" s="33"/>
      <c r="H11" s="33"/>
      <c r="I11" s="39">
        <f t="shared" si="0"/>
        <v>0</v>
      </c>
    </row>
    <row r="12" spans="1:9" ht="21.6" customHeight="1">
      <c r="A12" s="36">
        <v>6</v>
      </c>
      <c r="B12" s="41"/>
      <c r="C12" s="41"/>
      <c r="D12" s="37"/>
      <c r="E12" s="40"/>
      <c r="F12" s="38"/>
      <c r="G12" s="33"/>
      <c r="H12" s="33"/>
      <c r="I12" s="39">
        <f t="shared" si="0"/>
        <v>0</v>
      </c>
    </row>
    <row r="13" spans="1:9" ht="21.6" customHeight="1">
      <c r="A13" s="36">
        <f>A12+1</f>
        <v>7</v>
      </c>
      <c r="B13" s="41"/>
      <c r="C13" s="41"/>
      <c r="D13" s="40"/>
      <c r="E13" s="37"/>
      <c r="F13" s="38"/>
      <c r="G13" s="33"/>
      <c r="H13" s="33"/>
      <c r="I13" s="39">
        <f t="shared" si="0"/>
        <v>0</v>
      </c>
    </row>
    <row r="14" spans="1:9" ht="21.6" customHeight="1">
      <c r="A14" s="36">
        <v>7</v>
      </c>
      <c r="B14" s="41"/>
      <c r="C14" s="41"/>
      <c r="D14" s="37"/>
      <c r="E14" s="40"/>
      <c r="F14" s="38"/>
      <c r="G14" s="33"/>
      <c r="H14" s="33"/>
      <c r="I14" s="39">
        <f t="shared" si="0"/>
        <v>0</v>
      </c>
    </row>
    <row r="15" spans="1:9" ht="21.6" customHeight="1">
      <c r="A15" s="36">
        <v>8</v>
      </c>
      <c r="B15" s="41"/>
      <c r="C15" s="41"/>
      <c r="D15" s="37"/>
      <c r="E15" s="40"/>
      <c r="F15" s="38"/>
      <c r="G15" s="33"/>
      <c r="H15" s="33"/>
      <c r="I15" s="39">
        <f t="shared" si="0"/>
        <v>0</v>
      </c>
    </row>
    <row r="16" spans="1:9" ht="21.6" customHeight="1">
      <c r="A16" s="36">
        <f>A15+1</f>
        <v>9</v>
      </c>
      <c r="B16" s="41"/>
      <c r="C16" s="41"/>
      <c r="D16" s="40"/>
      <c r="E16" s="37"/>
      <c r="F16" s="38"/>
      <c r="G16" s="33"/>
      <c r="H16" s="33"/>
      <c r="I16" s="39">
        <f t="shared" si="0"/>
        <v>0</v>
      </c>
    </row>
    <row r="17" spans="1:9" ht="21.6" customHeight="1">
      <c r="A17" s="36">
        <v>9</v>
      </c>
      <c r="B17" s="41"/>
      <c r="C17" s="41"/>
      <c r="D17" s="37"/>
      <c r="E17" s="40"/>
      <c r="F17" s="38"/>
      <c r="G17" s="33"/>
      <c r="H17" s="33"/>
      <c r="I17" s="39">
        <f t="shared" si="0"/>
        <v>0</v>
      </c>
    </row>
    <row r="18" spans="1:9" ht="21.6" customHeight="1">
      <c r="A18" s="36">
        <f>A17+1</f>
        <v>10</v>
      </c>
      <c r="B18" s="41"/>
      <c r="C18" s="41"/>
      <c r="D18" s="40"/>
      <c r="E18" s="37"/>
      <c r="F18" s="38"/>
      <c r="G18" s="33"/>
      <c r="H18" s="33"/>
      <c r="I18" s="39">
        <f t="shared" si="0"/>
        <v>0</v>
      </c>
    </row>
    <row r="19" spans="1:9" ht="21.6" customHeight="1">
      <c r="A19" s="36">
        <f>A18+1</f>
        <v>11</v>
      </c>
      <c r="B19" s="41"/>
      <c r="C19" s="41"/>
      <c r="D19" s="40"/>
      <c r="E19" s="37"/>
      <c r="F19" s="38"/>
      <c r="G19" s="33"/>
      <c r="H19" s="33"/>
      <c r="I19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bc27cc139498147a2bd6af2f1f745712dd330fc3217fb282211dedfc01602f4f73e"/>
    <hyperlink ref="C6" r:id="rId2" display="https://www.telemat.org/FFE/sif/?cs=4.aec9fe68227955029bfcdf8dafa954dd7cdf3327bca51093a89191bc6131aedd48c4"/>
    <hyperlink ref="B7" r:id="rId3" tooltip="Voir sa fiche" display="https://www.telemat.org/FFE/sif/?cs=4.35c201c9df702fb253893f209f69f41c5c88f843dc4b81e3da2f835a4fb491a67201"/>
    <hyperlink ref="C7" r:id="rId4" display="https://www.telemat.org/FFE/sif/?cs=4.aec9fe68227955029bfcdf8dafa954dd7cdf3327bca51093a89191bc6131aedd48c4"/>
    <hyperlink ref="B8" r:id="rId5" tooltip="Voir sa fiche" display="https://www.telemat.org/FFE/sif/?cs=4.34c2ebe41abe3c627db0cae66b4c5b80efadc39117b3a00bd5de09ae6516f61a94d4"/>
    <hyperlink ref="C8" r:id="rId6" display="https://www.telemat.org/FFE/sif/?cs=4.afcbfe68227955029bfcdf8dafa954dd7cdf562030cf654e8445af442e2c667089c1"/>
    <hyperlink ref="B9" r:id="rId7" tooltip="Voir sa fiche" display="https://www.telemat.org/FFE/sif/?cs=4.2ac2eb8f1aaf60e4dbeb2a8571496353f60980aeb14e0fe1339f31bf4e47b0c1f3b3"/>
    <hyperlink ref="C9" r:id="rId8" display="https://www.telemat.org/FFE/sif/?cs=4.aec9fe68227955029bfcdf8dafa954dd7cdf3327bca51093a89191bc6131aedd48c4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zoomScaleNormal="10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2" customWidth="1"/>
    <col min="2" max="2" width="30.140625" style="2" customWidth="1"/>
    <col min="3" max="3" width="26.28515625" style="2" customWidth="1"/>
    <col min="4" max="4" width="14.28515625" style="2" customWidth="1"/>
    <col min="5" max="256" width="16.28515625" style="2" customWidth="1"/>
  </cols>
  <sheetData>
    <row r="1" spans="1:9" ht="28.7" customHeight="1">
      <c r="A1" s="72" t="s">
        <v>14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18"/>
      <c r="B2" s="18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18"/>
      <c r="B3" s="18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18"/>
      <c r="B4" s="18"/>
      <c r="C4" s="19" t="s">
        <v>9</v>
      </c>
      <c r="D4" s="69" t="s">
        <v>128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52">
        <v>1</v>
      </c>
      <c r="B6" s="13" t="s">
        <v>27</v>
      </c>
      <c r="C6" s="13" t="s">
        <v>16</v>
      </c>
      <c r="D6" s="14">
        <v>16</v>
      </c>
      <c r="E6" s="50"/>
      <c r="F6" s="44"/>
      <c r="G6" s="44"/>
      <c r="H6" s="44"/>
      <c r="I6" s="39">
        <f t="shared" ref="I6:I40" si="0">SUM(D6:H6)</f>
        <v>16</v>
      </c>
    </row>
    <row r="7" spans="1:9" ht="21.6" customHeight="1">
      <c r="A7" s="52">
        <f t="shared" ref="A7:A40" si="1">A6+1</f>
        <v>2</v>
      </c>
      <c r="B7" s="13" t="s">
        <v>28</v>
      </c>
      <c r="C7" s="13" t="s">
        <v>16</v>
      </c>
      <c r="D7" s="14">
        <v>14</v>
      </c>
      <c r="E7" s="50"/>
      <c r="F7" s="44"/>
      <c r="G7" s="44"/>
      <c r="H7" s="44"/>
      <c r="I7" s="39">
        <f t="shared" si="0"/>
        <v>14</v>
      </c>
    </row>
    <row r="8" spans="1:9" ht="15">
      <c r="A8" s="52">
        <f t="shared" si="1"/>
        <v>3</v>
      </c>
      <c r="B8" s="13" t="s">
        <v>29</v>
      </c>
      <c r="C8" s="13" t="s">
        <v>24</v>
      </c>
      <c r="D8" s="14">
        <v>12</v>
      </c>
      <c r="E8" s="50"/>
      <c r="F8" s="44"/>
      <c r="G8" s="44"/>
      <c r="H8" s="44"/>
      <c r="I8" s="39">
        <f t="shared" si="0"/>
        <v>12</v>
      </c>
    </row>
    <row r="9" spans="1:9" ht="30">
      <c r="A9" s="52">
        <f t="shared" si="1"/>
        <v>4</v>
      </c>
      <c r="B9" s="13" t="s">
        <v>30</v>
      </c>
      <c r="C9" s="13" t="s">
        <v>26</v>
      </c>
      <c r="D9" s="14">
        <v>10</v>
      </c>
      <c r="E9" s="50"/>
      <c r="F9" s="44"/>
      <c r="G9" s="44"/>
      <c r="H9" s="44"/>
      <c r="I9" s="39">
        <f t="shared" si="0"/>
        <v>10</v>
      </c>
    </row>
    <row r="10" spans="1:9" ht="21.6" customHeight="1">
      <c r="A10" s="52">
        <f t="shared" si="1"/>
        <v>5</v>
      </c>
      <c r="B10" s="13" t="s">
        <v>31</v>
      </c>
      <c r="C10" s="13" t="s">
        <v>24</v>
      </c>
      <c r="D10" s="14">
        <v>9</v>
      </c>
      <c r="E10" s="50"/>
      <c r="F10" s="44"/>
      <c r="G10" s="44"/>
      <c r="H10" s="44"/>
      <c r="I10" s="39">
        <f t="shared" si="0"/>
        <v>9</v>
      </c>
    </row>
    <row r="11" spans="1:9" ht="21.6" customHeight="1">
      <c r="A11" s="52">
        <f t="shared" si="1"/>
        <v>6</v>
      </c>
      <c r="B11" s="13" t="s">
        <v>32</v>
      </c>
      <c r="C11" s="13" t="s">
        <v>16</v>
      </c>
      <c r="D11" s="14">
        <v>8</v>
      </c>
      <c r="E11" s="50"/>
      <c r="F11" s="44"/>
      <c r="G11" s="44"/>
      <c r="H11" s="44"/>
      <c r="I11" s="39">
        <f t="shared" si="0"/>
        <v>8</v>
      </c>
    </row>
    <row r="12" spans="1:9" ht="21.6" customHeight="1">
      <c r="A12" s="52">
        <f t="shared" si="1"/>
        <v>7</v>
      </c>
      <c r="B12" s="13" t="s">
        <v>33</v>
      </c>
      <c r="C12" s="13" t="s">
        <v>34</v>
      </c>
      <c r="D12" s="14">
        <v>7</v>
      </c>
      <c r="E12" s="50"/>
      <c r="F12" s="44"/>
      <c r="G12" s="44"/>
      <c r="H12" s="44"/>
      <c r="I12" s="39">
        <f t="shared" si="0"/>
        <v>7</v>
      </c>
    </row>
    <row r="13" spans="1:9" ht="21.6" customHeight="1">
      <c r="A13" s="52">
        <f t="shared" si="1"/>
        <v>8</v>
      </c>
      <c r="B13" s="13" t="s">
        <v>35</v>
      </c>
      <c r="C13" s="13" t="s">
        <v>24</v>
      </c>
      <c r="D13" s="14">
        <v>6</v>
      </c>
      <c r="E13" s="50"/>
      <c r="F13" s="44"/>
      <c r="G13" s="44"/>
      <c r="H13" s="44"/>
      <c r="I13" s="39">
        <f t="shared" si="0"/>
        <v>6</v>
      </c>
    </row>
    <row r="14" spans="1:9" ht="21.6" customHeight="1">
      <c r="A14" s="52">
        <f t="shared" si="1"/>
        <v>9</v>
      </c>
      <c r="B14" s="13" t="s">
        <v>36</v>
      </c>
      <c r="C14" s="13" t="s">
        <v>34</v>
      </c>
      <c r="D14" s="14">
        <v>5</v>
      </c>
      <c r="E14" s="50"/>
      <c r="F14" s="44"/>
      <c r="G14" s="44"/>
      <c r="H14" s="44"/>
      <c r="I14" s="39">
        <f t="shared" si="0"/>
        <v>5</v>
      </c>
    </row>
    <row r="15" spans="1:9" ht="21.6" customHeight="1">
      <c r="A15" s="52">
        <f t="shared" si="1"/>
        <v>10</v>
      </c>
      <c r="B15" s="13" t="s">
        <v>37</v>
      </c>
      <c r="C15" s="13" t="s">
        <v>24</v>
      </c>
      <c r="D15" s="14">
        <v>4</v>
      </c>
      <c r="E15" s="50"/>
      <c r="F15" s="44"/>
      <c r="G15" s="44"/>
      <c r="H15" s="44"/>
      <c r="I15" s="39">
        <f t="shared" si="0"/>
        <v>4</v>
      </c>
    </row>
    <row r="16" spans="1:9" ht="38.85" customHeight="1">
      <c r="A16" s="52">
        <f t="shared" si="1"/>
        <v>11</v>
      </c>
      <c r="B16" s="13" t="s">
        <v>38</v>
      </c>
      <c r="C16" s="13" t="s">
        <v>39</v>
      </c>
      <c r="D16" s="14">
        <v>3</v>
      </c>
      <c r="E16" s="40"/>
      <c r="F16" s="40"/>
      <c r="G16" s="44"/>
      <c r="H16" s="44"/>
      <c r="I16" s="39">
        <f t="shared" si="0"/>
        <v>3</v>
      </c>
    </row>
    <row r="17" spans="1:9" ht="38.85" customHeight="1">
      <c r="A17" s="52">
        <f t="shared" si="1"/>
        <v>12</v>
      </c>
      <c r="B17" s="13" t="s">
        <v>23</v>
      </c>
      <c r="C17" s="13" t="s">
        <v>24</v>
      </c>
      <c r="D17" s="14">
        <v>2</v>
      </c>
      <c r="E17" s="50"/>
      <c r="F17" s="44"/>
      <c r="G17" s="44"/>
      <c r="H17" s="44"/>
      <c r="I17" s="39">
        <f t="shared" si="0"/>
        <v>2</v>
      </c>
    </row>
    <row r="18" spans="1:9" ht="38.85" customHeight="1">
      <c r="A18" s="52">
        <f t="shared" si="1"/>
        <v>13</v>
      </c>
      <c r="B18" s="13" t="s">
        <v>40</v>
      </c>
      <c r="C18" s="13" t="s">
        <v>16</v>
      </c>
      <c r="D18" s="14">
        <v>1</v>
      </c>
      <c r="E18" s="40"/>
      <c r="F18" s="40"/>
      <c r="G18" s="44"/>
      <c r="H18" s="44"/>
      <c r="I18" s="39">
        <f t="shared" si="0"/>
        <v>1</v>
      </c>
    </row>
    <row r="19" spans="1:9" ht="38.85" customHeight="1">
      <c r="A19" s="52">
        <f t="shared" si="1"/>
        <v>14</v>
      </c>
      <c r="B19" s="53"/>
      <c r="C19" s="53"/>
      <c r="D19" s="54"/>
      <c r="E19" s="50"/>
      <c r="F19" s="44"/>
      <c r="G19" s="44"/>
      <c r="H19" s="44"/>
      <c r="I19" s="39">
        <f t="shared" si="0"/>
        <v>0</v>
      </c>
    </row>
    <row r="20" spans="1:9" ht="38.85" customHeight="1">
      <c r="A20" s="52">
        <f t="shared" si="1"/>
        <v>15</v>
      </c>
      <c r="B20" s="55"/>
      <c r="C20" s="55"/>
      <c r="D20" s="37"/>
      <c r="E20" s="40"/>
      <c r="F20" s="40"/>
      <c r="G20" s="44"/>
      <c r="H20" s="44"/>
      <c r="I20" s="39">
        <f t="shared" si="0"/>
        <v>0</v>
      </c>
    </row>
    <row r="21" spans="1:9" ht="38.85" customHeight="1">
      <c r="A21" s="52">
        <f t="shared" si="1"/>
        <v>16</v>
      </c>
      <c r="B21" s="53"/>
      <c r="C21" s="53"/>
      <c r="D21" s="54"/>
      <c r="E21" s="50"/>
      <c r="F21" s="44"/>
      <c r="G21" s="44"/>
      <c r="H21" s="44"/>
      <c r="I21" s="39">
        <f t="shared" si="0"/>
        <v>0</v>
      </c>
    </row>
    <row r="22" spans="1:9" ht="38.85" customHeight="1">
      <c r="A22" s="52">
        <f t="shared" si="1"/>
        <v>17</v>
      </c>
      <c r="B22" s="53"/>
      <c r="C22" s="53"/>
      <c r="D22" s="54"/>
      <c r="E22" s="50"/>
      <c r="F22" s="44"/>
      <c r="G22" s="44"/>
      <c r="H22" s="44"/>
      <c r="I22" s="39">
        <f t="shared" si="0"/>
        <v>0</v>
      </c>
    </row>
    <row r="23" spans="1:9" ht="38.85" customHeight="1">
      <c r="A23" s="52">
        <f t="shared" si="1"/>
        <v>18</v>
      </c>
      <c r="B23" s="55"/>
      <c r="C23" s="55"/>
      <c r="D23" s="37"/>
      <c r="E23" s="40"/>
      <c r="F23" s="40"/>
      <c r="G23" s="44"/>
      <c r="H23" s="44"/>
      <c r="I23" s="39">
        <f t="shared" si="0"/>
        <v>0</v>
      </c>
    </row>
    <row r="24" spans="1:9" ht="38.85" customHeight="1">
      <c r="A24" s="52">
        <f t="shared" si="1"/>
        <v>19</v>
      </c>
      <c r="B24" s="53"/>
      <c r="C24" s="53"/>
      <c r="D24" s="54"/>
      <c r="E24" s="50"/>
      <c r="F24" s="44"/>
      <c r="G24" s="44"/>
      <c r="H24" s="44"/>
      <c r="I24" s="39">
        <f t="shared" si="0"/>
        <v>0</v>
      </c>
    </row>
    <row r="25" spans="1:9" ht="38.85" customHeight="1">
      <c r="A25" s="52">
        <f t="shared" si="1"/>
        <v>20</v>
      </c>
      <c r="B25" s="55"/>
      <c r="C25" s="55"/>
      <c r="D25" s="37"/>
      <c r="E25" s="40"/>
      <c r="F25" s="40"/>
      <c r="G25" s="44"/>
      <c r="H25" s="44"/>
      <c r="I25" s="39">
        <f t="shared" si="0"/>
        <v>0</v>
      </c>
    </row>
    <row r="26" spans="1:9" ht="38.85" customHeight="1">
      <c r="A26" s="52">
        <f t="shared" si="1"/>
        <v>21</v>
      </c>
      <c r="B26" s="53"/>
      <c r="C26" s="53"/>
      <c r="D26" s="54"/>
      <c r="E26" s="50"/>
      <c r="F26" s="44"/>
      <c r="G26" s="44"/>
      <c r="H26" s="44"/>
      <c r="I26" s="39">
        <f t="shared" si="0"/>
        <v>0</v>
      </c>
    </row>
    <row r="27" spans="1:9" ht="38.85" customHeight="1">
      <c r="A27" s="52">
        <f t="shared" si="1"/>
        <v>22</v>
      </c>
      <c r="B27" s="55"/>
      <c r="C27" s="55"/>
      <c r="D27" s="37"/>
      <c r="E27" s="40"/>
      <c r="F27" s="40"/>
      <c r="G27" s="44"/>
      <c r="H27" s="44"/>
      <c r="I27" s="39">
        <f t="shared" si="0"/>
        <v>0</v>
      </c>
    </row>
    <row r="28" spans="1:9" ht="38.85" customHeight="1">
      <c r="A28" s="52">
        <f t="shared" si="1"/>
        <v>23</v>
      </c>
      <c r="B28" s="53"/>
      <c r="C28" s="53"/>
      <c r="D28" s="54"/>
      <c r="E28" s="50"/>
      <c r="F28" s="44"/>
      <c r="G28" s="44"/>
      <c r="H28" s="44"/>
      <c r="I28" s="39">
        <f t="shared" si="0"/>
        <v>0</v>
      </c>
    </row>
    <row r="29" spans="1:9" ht="38.85" customHeight="1">
      <c r="A29" s="52">
        <f t="shared" si="1"/>
        <v>24</v>
      </c>
      <c r="B29" s="55"/>
      <c r="C29" s="55"/>
      <c r="D29" s="37"/>
      <c r="E29" s="40"/>
      <c r="F29" s="40"/>
      <c r="G29" s="44"/>
      <c r="H29" s="44"/>
      <c r="I29" s="39">
        <f t="shared" si="0"/>
        <v>0</v>
      </c>
    </row>
    <row r="30" spans="1:9" ht="38.85" customHeight="1">
      <c r="A30" s="52">
        <f t="shared" si="1"/>
        <v>25</v>
      </c>
      <c r="B30" s="53"/>
      <c r="C30" s="53"/>
      <c r="D30" s="54"/>
      <c r="E30" s="50"/>
      <c r="F30" s="44"/>
      <c r="G30" s="44"/>
      <c r="H30" s="44"/>
      <c r="I30" s="39">
        <f t="shared" si="0"/>
        <v>0</v>
      </c>
    </row>
    <row r="31" spans="1:9" ht="38.85" customHeight="1">
      <c r="A31" s="52">
        <f t="shared" si="1"/>
        <v>26</v>
      </c>
      <c r="B31" s="55"/>
      <c r="C31" s="55"/>
      <c r="D31" s="37"/>
      <c r="E31" s="40"/>
      <c r="F31" s="40"/>
      <c r="G31" s="44"/>
      <c r="H31" s="44"/>
      <c r="I31" s="39">
        <f t="shared" si="0"/>
        <v>0</v>
      </c>
    </row>
    <row r="32" spans="1:9" ht="38.85" customHeight="1">
      <c r="A32" s="52">
        <f t="shared" si="1"/>
        <v>27</v>
      </c>
      <c r="B32" s="53"/>
      <c r="C32" s="53"/>
      <c r="D32" s="54"/>
      <c r="E32" s="50"/>
      <c r="F32" s="44"/>
      <c r="G32" s="44"/>
      <c r="H32" s="44"/>
      <c r="I32" s="39">
        <f t="shared" si="0"/>
        <v>0</v>
      </c>
    </row>
    <row r="33" spans="1:9" ht="38.85" customHeight="1">
      <c r="A33" s="52">
        <f t="shared" si="1"/>
        <v>28</v>
      </c>
      <c r="B33" s="55"/>
      <c r="C33" s="55"/>
      <c r="D33" s="37"/>
      <c r="E33" s="40"/>
      <c r="F33" s="40"/>
      <c r="G33" s="44"/>
      <c r="H33" s="44"/>
      <c r="I33" s="39">
        <f t="shared" si="0"/>
        <v>0</v>
      </c>
    </row>
    <row r="34" spans="1:9" ht="38.85" customHeight="1">
      <c r="A34" s="52">
        <f t="shared" si="1"/>
        <v>29</v>
      </c>
      <c r="B34" s="53"/>
      <c r="C34" s="53"/>
      <c r="D34" s="54"/>
      <c r="E34" s="50"/>
      <c r="F34" s="44"/>
      <c r="G34" s="44"/>
      <c r="H34" s="44"/>
      <c r="I34" s="39">
        <f t="shared" si="0"/>
        <v>0</v>
      </c>
    </row>
    <row r="35" spans="1:9" ht="38.85" customHeight="1">
      <c r="A35" s="52">
        <f t="shared" si="1"/>
        <v>30</v>
      </c>
      <c r="B35" s="55"/>
      <c r="C35" s="55"/>
      <c r="D35" s="37"/>
      <c r="E35" s="40"/>
      <c r="F35" s="40"/>
      <c r="G35" s="44"/>
      <c r="H35" s="44"/>
      <c r="I35" s="39">
        <f t="shared" si="0"/>
        <v>0</v>
      </c>
    </row>
    <row r="36" spans="1:9" ht="38.85" customHeight="1">
      <c r="A36" s="52">
        <f t="shared" si="1"/>
        <v>31</v>
      </c>
      <c r="B36" s="53"/>
      <c r="C36" s="53"/>
      <c r="D36" s="54"/>
      <c r="E36" s="50"/>
      <c r="F36" s="44"/>
      <c r="G36" s="44"/>
      <c r="H36" s="44"/>
      <c r="I36" s="39">
        <f t="shared" si="0"/>
        <v>0</v>
      </c>
    </row>
    <row r="37" spans="1:9" ht="38.85" customHeight="1">
      <c r="A37" s="52">
        <f t="shared" si="1"/>
        <v>32</v>
      </c>
      <c r="B37" s="53"/>
      <c r="C37" s="53"/>
      <c r="D37" s="50"/>
      <c r="E37" s="44"/>
      <c r="F37" s="44"/>
      <c r="G37" s="44"/>
      <c r="H37" s="44"/>
      <c r="I37" s="39">
        <f t="shared" si="0"/>
        <v>0</v>
      </c>
    </row>
    <row r="38" spans="1:9" ht="38.85" customHeight="1">
      <c r="A38" s="52">
        <f t="shared" si="1"/>
        <v>33</v>
      </c>
      <c r="B38" s="53"/>
      <c r="C38" s="53"/>
      <c r="D38" s="54"/>
      <c r="E38" s="50"/>
      <c r="F38" s="44"/>
      <c r="G38" s="44"/>
      <c r="H38" s="44"/>
      <c r="I38" s="39">
        <f t="shared" si="0"/>
        <v>0</v>
      </c>
    </row>
    <row r="39" spans="1:9" ht="38.85" customHeight="1">
      <c r="A39" s="52">
        <f t="shared" si="1"/>
        <v>34</v>
      </c>
      <c r="B39" s="53"/>
      <c r="C39" s="53"/>
      <c r="D39" s="54"/>
      <c r="E39" s="50"/>
      <c r="F39" s="44"/>
      <c r="G39" s="44"/>
      <c r="H39" s="44"/>
      <c r="I39" s="39">
        <f t="shared" si="0"/>
        <v>0</v>
      </c>
    </row>
    <row r="40" spans="1:9" ht="38.85" customHeight="1">
      <c r="A40" s="52">
        <f t="shared" si="1"/>
        <v>35</v>
      </c>
      <c r="B40" s="53"/>
      <c r="C40" s="53"/>
      <c r="D40" s="54"/>
      <c r="E40" s="50"/>
      <c r="F40" s="44"/>
      <c r="G40" s="44"/>
      <c r="H40" s="44"/>
      <c r="I40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ac26b2a18f51d3fe8ade28fa3b0351ab185f5d266b2ac505f8a47f3f609d2d0ecd0"/>
    <hyperlink ref="C6" r:id="rId2" display="https://www.telemat.org/FFE/sif/?cs=4.accffe68227955029bfcdf8dafa954dd7cdf708d07463f43ee5e57efa333e6fb9789"/>
    <hyperlink ref="B7" r:id="rId3" tooltip="Voir sa fiche" display="https://www.telemat.org/FFE/sif/?cs=4.2fc2c5a00402ef1103c550b0867bf8581f43736086445900693c75a241057f4d9c18"/>
    <hyperlink ref="C7" r:id="rId4" display="https://www.telemat.org/FFE/sif/?cs=4.accffe68227955029bfcdf8dafa954dd7cdf708d07463f43ee5e57efa333e6fb9789"/>
    <hyperlink ref="B8" r:id="rId5" tooltip="Voir sa fiche" display="https://www.telemat.org/FFE/sif/?cs=4.23c219b25c20b46f034b5a7b2f8cbc7d1b8b5c49d2906feff261c5839bbf53731824"/>
    <hyperlink ref="C8" r:id="rId6" display="https://www.telemat.org/FFE/sif/?cs=4.afcffe68227955029bfcdf8dafa954dd7cdff48e2af6463c9a69a5046d5114620d70"/>
    <hyperlink ref="B9" r:id="rId7" tooltip="Voir sa fiche" display="https://www.telemat.org/FFE/sif/?cs=4.3fc245104801a03348427a7a1e667c021c20ec7b143263bd5762fcf59111e775952d"/>
    <hyperlink ref="C9" r:id="rId8" display="https://www.telemat.org/FFE/sif/?cs=4.a8ccfe68227955029bfcdf8dafa954dd7cdf62df1552b8b2c316712f737ab85ab896"/>
    <hyperlink ref="B10" r:id="rId9" tooltip="Voir sa fiche" display="https://www.telemat.org/FFE/sif/?cs=4.30c29927877f76ff7c09b14ea8dea31aeb3e8a19622f3acd6ddd7ff9100708c4bbce"/>
    <hyperlink ref="C10" r:id="rId10" display="https://www.telemat.org/FFE/sif/?cs=4.afcffe68227955029bfcdf8dafa954dd7cdff48e2af6463c9a69a5046d5114620d70"/>
    <hyperlink ref="B11" r:id="rId11" tooltip="Voir sa fiche" display="https://www.telemat.org/FFE/sif/?cs=4.2cc20a9d8c63507f1c0bc14923b963a28134da284dc1877deb08380abf6022888626"/>
    <hyperlink ref="C11" r:id="rId12" display="https://www.telemat.org/FFE/sif/?cs=4.accffe68227955029bfcdf8dafa954dd7cdf708d07463f43ee5e57efa333e6fb9789"/>
    <hyperlink ref="B12" r:id="rId13" tooltip="Voir sa fiche" display="https://www.telemat.org/FFE/sif/?cs=4.35c25aff84f6365ccc538a02487be30dbbc0b62b72441993c0ee3cd94c51092f2679"/>
    <hyperlink ref="C12" r:id="rId14" display="https://www.telemat.org/FFE/sif/?cs=4.afcbfe68227955029bfcdf8dafa954dd7cdf562030cf654e8445af442e2c667089c1"/>
    <hyperlink ref="B13" r:id="rId15" tooltip="Voir sa fiche" display="https://www.telemat.org/FFE/sif/?cs=4.2cc20deb20063777c0d429600b4149fb5eaa600a31c62ee4188f21261f3b88085a68"/>
    <hyperlink ref="C13" r:id="rId16" display="https://www.telemat.org/FFE/sif/?cs=4.afcffe68227955029bfcdf8dafa954dd7cdff48e2af6463c9a69a5046d5114620d70"/>
    <hyperlink ref="B14" r:id="rId17" tooltip="Voir sa fiche" display="https://www.telemat.org/FFE/sif/?cs=4.32c2f242f38032ccde12b2185f9b16561ee6c9d0a704a0aa650a103e9876406c9a4d"/>
    <hyperlink ref="C14" r:id="rId18" display="https://www.telemat.org/FFE/sif/?cs=4.afcbfe68227955029bfcdf8dafa954dd7cdf562030cf654e8445af442e2c667089c1"/>
    <hyperlink ref="B15" r:id="rId19" tooltip="Voir sa fiche" display="https://www.telemat.org/FFE/sif/?cs=4.32c2386f214b8942a1069595d936daabfe5be472f5bb18542979472c30bbf4042a93"/>
    <hyperlink ref="C15" r:id="rId20" display="https://www.telemat.org/FFE/sif/?cs=4.afcffe68227955029bfcdf8dafa954dd7cdff48e2af6463c9a69a5046d5114620d70"/>
    <hyperlink ref="B16" r:id="rId21" tooltip="Voir sa fiche" display="https://www.telemat.org/FFE/sif/?cs=4.2ec2a8aa6fab3012f06e8ccd32e5a72c7800a8af8bb31996666232f550ef6f1a6106"/>
    <hyperlink ref="C16" r:id="rId22" display="https://www.telemat.org/FFE/sif/?cs=4.a2cdfe68227955029bfcdf8dafa954dd7cdf5f54cd8b4c8366599ed3ed6cd718805b"/>
    <hyperlink ref="B17" r:id="rId23" tooltip="Voir sa fiche" display="https://www.telemat.org/FFE/sif/?cs=4.26c2ed313baa35fbd64125f660d971c99bbacaa10d78360eda8605cd7bc06987ab34"/>
    <hyperlink ref="C17" r:id="rId24" display="https://www.telemat.org/FFE/sif/?cs=4.afcffe68227955029bfcdf8dafa954dd7cdff48e2af6463c9a69a5046d5114620d70"/>
    <hyperlink ref="B18" r:id="rId25" tooltip="Voir sa fiche" display="https://www.telemat.org/FFE/sif/?cs=4.28c283673af364d65321c27995c4853a7448e78d6d4946c85e429f05f98350de06d1"/>
    <hyperlink ref="C18" r:id="rId26" display="https://www.telemat.org/FFE/sif/?cs=4.accffe68227955029bfcdf8dafa954dd7cdf708d07463f43ee5e57efa333e6fb9789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4" customWidth="1"/>
    <col min="2" max="2" width="30.140625" style="4" customWidth="1"/>
    <col min="3" max="3" width="26.42578125" style="4" customWidth="1"/>
    <col min="4" max="4" width="14.28515625" style="4" customWidth="1"/>
    <col min="5" max="256" width="16.28515625" style="4" customWidth="1"/>
  </cols>
  <sheetData>
    <row r="1" spans="1:9" ht="28.7" customHeight="1">
      <c r="A1" s="72" t="s">
        <v>15</v>
      </c>
      <c r="B1" s="73"/>
      <c r="C1" s="73"/>
      <c r="D1" s="73"/>
      <c r="E1" s="73"/>
      <c r="F1" s="73"/>
      <c r="G1" s="73"/>
      <c r="H1" s="73"/>
      <c r="I1" s="74"/>
    </row>
    <row r="2" spans="1:9" ht="32.65" customHeight="1">
      <c r="A2" s="18"/>
      <c r="B2" s="18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45" customHeight="1">
      <c r="A3" s="18"/>
      <c r="B3" s="18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45" customHeight="1">
      <c r="A4" s="18"/>
      <c r="B4" s="18"/>
      <c r="C4" s="19" t="s">
        <v>9</v>
      </c>
      <c r="D4" s="69" t="s">
        <v>129</v>
      </c>
      <c r="E4" s="32"/>
      <c r="F4" s="33"/>
      <c r="G4" s="33"/>
      <c r="H4" s="33"/>
      <c r="I4" s="33"/>
    </row>
    <row r="5" spans="1:9" ht="20.45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34.15" customHeight="1">
      <c r="A6" s="5">
        <v>1</v>
      </c>
      <c r="B6" s="13" t="s">
        <v>33</v>
      </c>
      <c r="C6" s="13" t="s">
        <v>34</v>
      </c>
      <c r="D6" s="14">
        <v>23</v>
      </c>
      <c r="E6" s="56"/>
      <c r="F6" s="57"/>
      <c r="G6" s="44"/>
      <c r="H6" s="44"/>
      <c r="I6" s="39"/>
    </row>
    <row r="7" spans="1:9" ht="34.15" customHeight="1">
      <c r="A7" s="5">
        <f t="shared" ref="A7:A40" si="0">A6+1</f>
        <v>2</v>
      </c>
      <c r="B7" s="13" t="s">
        <v>29</v>
      </c>
      <c r="C7" s="13" t="s">
        <v>24</v>
      </c>
      <c r="D7" s="14">
        <v>21</v>
      </c>
      <c r="E7" s="56"/>
      <c r="F7" s="57"/>
      <c r="G7" s="44"/>
      <c r="H7" s="44"/>
      <c r="I7" s="39"/>
    </row>
    <row r="8" spans="1:9" ht="34.15" customHeight="1">
      <c r="A8" s="5">
        <f t="shared" si="0"/>
        <v>3</v>
      </c>
      <c r="B8" s="13" t="s">
        <v>41</v>
      </c>
      <c r="C8" s="13" t="s">
        <v>34</v>
      </c>
      <c r="D8" s="14">
        <v>19</v>
      </c>
      <c r="E8" s="56"/>
      <c r="F8" s="57"/>
      <c r="G8" s="44"/>
      <c r="H8" s="44"/>
      <c r="I8" s="39"/>
    </row>
    <row r="9" spans="1:9" ht="34.15" customHeight="1">
      <c r="A9" s="5">
        <f t="shared" si="0"/>
        <v>4</v>
      </c>
      <c r="B9" s="13" t="s">
        <v>37</v>
      </c>
      <c r="C9" s="13" t="s">
        <v>24</v>
      </c>
      <c r="D9" s="14">
        <v>17</v>
      </c>
      <c r="E9" s="57"/>
      <c r="F9" s="57"/>
      <c r="G9" s="44"/>
      <c r="H9" s="44"/>
      <c r="I9" s="39"/>
    </row>
    <row r="10" spans="1:9" ht="34.15" customHeight="1">
      <c r="A10" s="5">
        <f t="shared" si="0"/>
        <v>5</v>
      </c>
      <c r="B10" s="13" t="s">
        <v>42</v>
      </c>
      <c r="C10" s="13" t="s">
        <v>16</v>
      </c>
      <c r="D10" s="14">
        <v>16</v>
      </c>
      <c r="E10" s="57"/>
      <c r="F10" s="57"/>
      <c r="G10" s="44"/>
      <c r="H10" s="44"/>
      <c r="I10" s="39"/>
    </row>
    <row r="11" spans="1:9" ht="34.15" customHeight="1">
      <c r="A11" s="5">
        <f t="shared" si="0"/>
        <v>6</v>
      </c>
      <c r="B11" s="13" t="s">
        <v>43</v>
      </c>
      <c r="C11" s="13" t="s">
        <v>44</v>
      </c>
      <c r="D11" s="14">
        <v>15</v>
      </c>
      <c r="E11" s="56"/>
      <c r="F11" s="57"/>
      <c r="G11" s="44"/>
      <c r="H11" s="44"/>
      <c r="I11" s="39"/>
    </row>
    <row r="12" spans="1:9" ht="34.15" customHeight="1">
      <c r="A12" s="5">
        <f t="shared" si="0"/>
        <v>7</v>
      </c>
      <c r="B12" s="13" t="s">
        <v>38</v>
      </c>
      <c r="C12" s="13" t="s">
        <v>39</v>
      </c>
      <c r="D12" s="14">
        <v>14</v>
      </c>
      <c r="E12" s="56"/>
      <c r="F12" s="57"/>
      <c r="G12" s="44"/>
      <c r="H12" s="44"/>
      <c r="I12" s="39"/>
    </row>
    <row r="13" spans="1:9" ht="34.15" customHeight="1">
      <c r="A13" s="5">
        <f t="shared" si="0"/>
        <v>8</v>
      </c>
      <c r="B13" s="13" t="s">
        <v>45</v>
      </c>
      <c r="C13" s="13" t="s">
        <v>26</v>
      </c>
      <c r="D13" s="14">
        <v>13</v>
      </c>
      <c r="E13" s="57"/>
      <c r="F13" s="57"/>
      <c r="G13" s="44"/>
      <c r="H13" s="44"/>
      <c r="I13" s="39"/>
    </row>
    <row r="14" spans="1:9" ht="34.15" customHeight="1">
      <c r="A14" s="5">
        <f t="shared" si="0"/>
        <v>9</v>
      </c>
      <c r="B14" s="13" t="s">
        <v>46</v>
      </c>
      <c r="C14" s="13" t="s">
        <v>16</v>
      </c>
      <c r="D14" s="14">
        <v>12</v>
      </c>
      <c r="E14" s="57"/>
      <c r="F14" s="57"/>
      <c r="G14" s="44"/>
      <c r="H14" s="44"/>
      <c r="I14" s="39"/>
    </row>
    <row r="15" spans="1:9" ht="34.15" customHeight="1">
      <c r="A15" s="5">
        <f t="shared" si="0"/>
        <v>10</v>
      </c>
      <c r="B15" s="13" t="s">
        <v>47</v>
      </c>
      <c r="C15" s="13" t="s">
        <v>48</v>
      </c>
      <c r="D15" s="14">
        <v>11</v>
      </c>
      <c r="E15" s="56"/>
      <c r="F15" s="57"/>
      <c r="G15" s="44"/>
      <c r="H15" s="44"/>
      <c r="I15" s="39"/>
    </row>
    <row r="16" spans="1:9" ht="39.4" customHeight="1">
      <c r="A16" s="5">
        <f t="shared" si="0"/>
        <v>11</v>
      </c>
      <c r="B16" s="13" t="s">
        <v>49</v>
      </c>
      <c r="C16" s="13" t="s">
        <v>39</v>
      </c>
      <c r="D16" s="14">
        <v>10</v>
      </c>
      <c r="E16" s="57"/>
      <c r="F16" s="57"/>
      <c r="G16" s="44"/>
      <c r="H16" s="44"/>
      <c r="I16" s="39"/>
    </row>
    <row r="17" spans="1:9" ht="39.4" customHeight="1">
      <c r="A17" s="5">
        <f t="shared" si="0"/>
        <v>12</v>
      </c>
      <c r="B17" s="13" t="s">
        <v>50</v>
      </c>
      <c r="C17" s="13" t="s">
        <v>26</v>
      </c>
      <c r="D17" s="14">
        <v>9</v>
      </c>
      <c r="E17" s="56"/>
      <c r="F17" s="57"/>
      <c r="G17" s="44"/>
      <c r="H17" s="44"/>
      <c r="I17" s="39"/>
    </row>
    <row r="18" spans="1:9" ht="39.4" customHeight="1">
      <c r="A18" s="5">
        <f t="shared" si="0"/>
        <v>13</v>
      </c>
      <c r="B18" s="13" t="s">
        <v>51</v>
      </c>
      <c r="C18" s="13" t="s">
        <v>24</v>
      </c>
      <c r="D18" s="14">
        <v>8</v>
      </c>
      <c r="E18" s="57"/>
      <c r="F18" s="57"/>
      <c r="G18" s="44"/>
      <c r="H18" s="44"/>
      <c r="I18" s="39"/>
    </row>
    <row r="19" spans="1:9" ht="39.4" customHeight="1">
      <c r="A19" s="5">
        <f t="shared" si="0"/>
        <v>14</v>
      </c>
      <c r="B19" s="13" t="s">
        <v>31</v>
      </c>
      <c r="C19" s="13" t="s">
        <v>24</v>
      </c>
      <c r="D19" s="14">
        <v>7</v>
      </c>
      <c r="E19" s="56"/>
      <c r="F19" s="57"/>
      <c r="G19" s="44"/>
      <c r="H19" s="44"/>
      <c r="I19" s="39"/>
    </row>
    <row r="20" spans="1:9" ht="39.4" customHeight="1">
      <c r="A20" s="5">
        <f t="shared" si="0"/>
        <v>15</v>
      </c>
      <c r="B20" s="13" t="s">
        <v>52</v>
      </c>
      <c r="C20" s="13" t="s">
        <v>34</v>
      </c>
      <c r="D20" s="14">
        <v>6</v>
      </c>
      <c r="E20" s="57"/>
      <c r="F20" s="57"/>
      <c r="G20" s="44"/>
      <c r="H20" s="44"/>
      <c r="I20" s="39"/>
    </row>
    <row r="21" spans="1:9" ht="39.4" customHeight="1">
      <c r="A21" s="5">
        <f t="shared" si="0"/>
        <v>16</v>
      </c>
      <c r="B21" s="13" t="s">
        <v>53</v>
      </c>
      <c r="C21" s="13" t="s">
        <v>54</v>
      </c>
      <c r="D21" s="14">
        <v>5</v>
      </c>
      <c r="E21" s="56"/>
      <c r="F21" s="57"/>
      <c r="G21" s="44"/>
      <c r="H21" s="44"/>
      <c r="I21" s="39"/>
    </row>
    <row r="22" spans="1:9" ht="39.4" customHeight="1">
      <c r="A22" s="5">
        <f t="shared" si="0"/>
        <v>17</v>
      </c>
      <c r="B22" s="13" t="s">
        <v>36</v>
      </c>
      <c r="C22" s="13" t="s">
        <v>34</v>
      </c>
      <c r="D22" s="14">
        <v>4</v>
      </c>
      <c r="E22" s="57"/>
      <c r="F22" s="57"/>
      <c r="G22" s="44"/>
      <c r="H22" s="44"/>
      <c r="I22" s="39"/>
    </row>
    <row r="23" spans="1:9" ht="39.4" customHeight="1">
      <c r="A23" s="5">
        <f t="shared" si="0"/>
        <v>18</v>
      </c>
      <c r="B23" s="13" t="s">
        <v>55</v>
      </c>
      <c r="C23" s="13" t="s">
        <v>24</v>
      </c>
      <c r="D23" s="14">
        <v>3</v>
      </c>
      <c r="E23" s="56"/>
      <c r="F23" s="57"/>
      <c r="G23" s="44"/>
      <c r="H23" s="44"/>
      <c r="I23" s="39"/>
    </row>
    <row r="24" spans="1:9" ht="39.4" customHeight="1">
      <c r="A24" s="5">
        <f t="shared" si="0"/>
        <v>19</v>
      </c>
      <c r="B24" s="13" t="s">
        <v>56</v>
      </c>
      <c r="C24" s="13" t="s">
        <v>44</v>
      </c>
      <c r="D24" s="14">
        <v>2</v>
      </c>
      <c r="E24" s="57"/>
      <c r="F24" s="57"/>
      <c r="G24" s="44"/>
      <c r="H24" s="44"/>
      <c r="I24" s="39"/>
    </row>
    <row r="25" spans="1:9" ht="39.4" customHeight="1">
      <c r="A25" s="5">
        <f t="shared" si="0"/>
        <v>20</v>
      </c>
      <c r="B25" s="13" t="s">
        <v>57</v>
      </c>
      <c r="C25" s="13" t="s">
        <v>24</v>
      </c>
      <c r="D25" s="14">
        <v>1</v>
      </c>
      <c r="E25" s="56"/>
      <c r="F25" s="57"/>
      <c r="G25" s="44"/>
      <c r="H25" s="44"/>
      <c r="I25" s="39"/>
    </row>
    <row r="26" spans="1:9" ht="39.4" customHeight="1">
      <c r="A26" s="5">
        <f t="shared" si="0"/>
        <v>21</v>
      </c>
      <c r="B26" s="13" t="s">
        <v>58</v>
      </c>
      <c r="C26" s="13" t="s">
        <v>34</v>
      </c>
      <c r="D26" s="14">
        <v>1</v>
      </c>
      <c r="E26" s="57"/>
      <c r="F26" s="57"/>
      <c r="G26" s="44"/>
      <c r="H26" s="44"/>
      <c r="I26" s="39"/>
    </row>
    <row r="27" spans="1:9" ht="39.4" customHeight="1">
      <c r="A27" s="5">
        <f t="shared" si="0"/>
        <v>22</v>
      </c>
      <c r="B27" s="13" t="s">
        <v>40</v>
      </c>
      <c r="C27" s="13" t="s">
        <v>16</v>
      </c>
      <c r="D27" s="14">
        <v>1</v>
      </c>
      <c r="E27" s="56"/>
      <c r="F27" s="57"/>
      <c r="G27" s="44"/>
      <c r="H27" s="44"/>
      <c r="I27" s="39"/>
    </row>
    <row r="28" spans="1:9" ht="39.4" customHeight="1">
      <c r="A28" s="5">
        <f t="shared" si="0"/>
        <v>23</v>
      </c>
      <c r="B28" s="13" t="s">
        <v>59</v>
      </c>
      <c r="C28" s="13" t="s">
        <v>26</v>
      </c>
      <c r="D28" s="14">
        <v>1</v>
      </c>
      <c r="E28" s="57"/>
      <c r="F28" s="57"/>
      <c r="G28" s="44"/>
      <c r="H28" s="44"/>
      <c r="I28" s="39"/>
    </row>
    <row r="29" spans="1:9" ht="39.4" customHeight="1">
      <c r="A29" s="5">
        <f t="shared" si="0"/>
        <v>24</v>
      </c>
      <c r="B29" s="13" t="s">
        <v>60</v>
      </c>
      <c r="C29" s="13" t="s">
        <v>24</v>
      </c>
      <c r="D29" s="14">
        <v>1</v>
      </c>
      <c r="E29" s="56"/>
      <c r="F29" s="57"/>
      <c r="G29" s="44"/>
      <c r="H29" s="44"/>
      <c r="I29" s="39"/>
    </row>
    <row r="30" spans="1:9" ht="39.4" customHeight="1">
      <c r="A30" s="5">
        <f t="shared" si="0"/>
        <v>25</v>
      </c>
      <c r="B30" s="13" t="s">
        <v>61</v>
      </c>
      <c r="C30" s="13" t="s">
        <v>39</v>
      </c>
      <c r="D30" s="14">
        <v>1</v>
      </c>
      <c r="E30" s="57"/>
      <c r="F30" s="57"/>
      <c r="G30" s="44"/>
      <c r="H30" s="44"/>
      <c r="I30" s="39"/>
    </row>
    <row r="31" spans="1:9" ht="39.4" customHeight="1">
      <c r="A31" s="5">
        <f t="shared" si="0"/>
        <v>26</v>
      </c>
      <c r="B31" s="13" t="s">
        <v>62</v>
      </c>
      <c r="C31" s="13" t="s">
        <v>48</v>
      </c>
      <c r="D31" s="14">
        <v>1</v>
      </c>
      <c r="E31" s="56"/>
      <c r="F31" s="57"/>
      <c r="G31" s="44"/>
      <c r="H31" s="44"/>
      <c r="I31" s="39"/>
    </row>
    <row r="32" spans="1:9" ht="39.4" customHeight="1">
      <c r="A32" s="5">
        <f t="shared" si="0"/>
        <v>27</v>
      </c>
      <c r="B32" s="13" t="s">
        <v>59</v>
      </c>
      <c r="C32" s="13" t="s">
        <v>26</v>
      </c>
      <c r="D32" s="14">
        <v>0</v>
      </c>
      <c r="E32" s="57"/>
      <c r="F32" s="57"/>
      <c r="G32" s="44"/>
      <c r="H32" s="44"/>
      <c r="I32" s="39"/>
    </row>
    <row r="33" spans="1:9" ht="39.4" customHeight="1">
      <c r="A33" s="5">
        <f t="shared" si="0"/>
        <v>28</v>
      </c>
      <c r="B33" s="13" t="s">
        <v>63</v>
      </c>
      <c r="C33" s="13" t="s">
        <v>34</v>
      </c>
      <c r="D33" s="14">
        <v>1</v>
      </c>
      <c r="E33" s="56"/>
      <c r="F33" s="57"/>
      <c r="G33" s="44"/>
      <c r="H33" s="44"/>
      <c r="I33" s="39"/>
    </row>
    <row r="34" spans="1:9" ht="39.4" customHeight="1">
      <c r="A34" s="5">
        <f t="shared" si="0"/>
        <v>29</v>
      </c>
      <c r="B34" s="13" t="s">
        <v>64</v>
      </c>
      <c r="C34" s="13" t="s">
        <v>39</v>
      </c>
      <c r="D34" s="14">
        <v>1</v>
      </c>
      <c r="E34" s="57"/>
      <c r="F34" s="57"/>
      <c r="G34" s="44"/>
      <c r="H34" s="44"/>
      <c r="I34" s="39"/>
    </row>
    <row r="35" spans="1:9" ht="39.4" customHeight="1">
      <c r="A35" s="5">
        <f t="shared" si="0"/>
        <v>30</v>
      </c>
      <c r="B35" s="13" t="s">
        <v>65</v>
      </c>
      <c r="C35" s="13" t="s">
        <v>66</v>
      </c>
      <c r="D35" s="14">
        <v>1</v>
      </c>
      <c r="E35" s="56"/>
      <c r="F35" s="57"/>
      <c r="G35" s="44"/>
      <c r="H35" s="44"/>
      <c r="I35" s="39"/>
    </row>
    <row r="36" spans="1:9" ht="39.4" customHeight="1">
      <c r="A36" s="5">
        <f t="shared" si="0"/>
        <v>31</v>
      </c>
      <c r="B36" s="13"/>
      <c r="C36" s="13"/>
      <c r="D36" s="14"/>
      <c r="E36" s="57"/>
      <c r="F36" s="57"/>
      <c r="G36" s="44"/>
      <c r="H36" s="44"/>
      <c r="I36" s="39"/>
    </row>
    <row r="37" spans="1:9" ht="39.4" customHeight="1">
      <c r="A37" s="5">
        <f t="shared" si="0"/>
        <v>32</v>
      </c>
      <c r="B37" s="13"/>
      <c r="C37" s="13"/>
      <c r="D37" s="14"/>
      <c r="E37" s="56"/>
      <c r="F37" s="57"/>
      <c r="G37" s="44"/>
      <c r="H37" s="44"/>
      <c r="I37" s="39"/>
    </row>
    <row r="38" spans="1:9" ht="39.4" customHeight="1">
      <c r="A38" s="5">
        <f t="shared" si="0"/>
        <v>33</v>
      </c>
      <c r="B38" s="13"/>
      <c r="C38" s="13"/>
      <c r="D38" s="14"/>
      <c r="E38" s="56"/>
      <c r="F38" s="57"/>
      <c r="G38" s="44"/>
      <c r="H38" s="44"/>
      <c r="I38" s="39"/>
    </row>
    <row r="39" spans="1:9" ht="39.4" customHeight="1">
      <c r="A39" s="5">
        <f t="shared" si="0"/>
        <v>34</v>
      </c>
      <c r="B39" s="13"/>
      <c r="C39" s="13"/>
      <c r="D39" s="14"/>
      <c r="E39" s="56"/>
      <c r="F39" s="57"/>
      <c r="G39" s="44"/>
      <c r="H39" s="44"/>
      <c r="I39" s="39"/>
    </row>
    <row r="40" spans="1:9" ht="39.4" customHeight="1">
      <c r="A40" s="5">
        <f t="shared" si="0"/>
        <v>35</v>
      </c>
      <c r="B40" s="51"/>
      <c r="C40" s="51"/>
      <c r="D40" s="59"/>
      <c r="E40" s="56"/>
      <c r="F40" s="57"/>
      <c r="G40" s="44"/>
      <c r="H40" s="44"/>
      <c r="I40" s="39"/>
    </row>
  </sheetData>
  <mergeCells count="1">
    <mergeCell ref="A1:I1"/>
  </mergeCells>
  <hyperlinks>
    <hyperlink ref="B6" r:id="rId1" tooltip="Voir sa fiche" display="https://www.telemat.org/FFE/sif/?cs=4.35c25aff84f6365ccc538a02487be30dbbc0b62b72441993c0ee3cd94c51092f2679"/>
    <hyperlink ref="C6" r:id="rId2" display="https://www.telemat.org/FFE/sif/?cs=4.afcbfe68227955029bfcdf8dafa954dd7cdf562030cf654e8445af442e2c667089c1"/>
    <hyperlink ref="B7" r:id="rId3" tooltip="Voir sa fiche" display="https://www.telemat.org/FFE/sif/?cs=4.23c219b25c20b46f034b5a7b2f8cbc7d1b8b5c49d2906feff261c5839bbf53731824"/>
    <hyperlink ref="C7" r:id="rId4" display="https://www.telemat.org/FFE/sif/?cs=4.afcffe68227955029bfcdf8dafa954dd7cdff48e2af6463c9a69a5046d5114620d70"/>
    <hyperlink ref="B8" r:id="rId5" tooltip="Voir sa fiche" display="https://www.telemat.org/FFE/sif/?cs=4.3fc26094d56b32cb9f1c99a864593c3e1118a92be28af2e3430a9e9e7eb8cae24a50"/>
    <hyperlink ref="C8" r:id="rId6" display="https://www.telemat.org/FFE/sif/?cs=4.afcbfe68227955029bfcdf8dafa954dd7cdf562030cf654e8445af442e2c667089c1"/>
    <hyperlink ref="B9" r:id="rId7" tooltip="Voir sa fiche" display="https://www.telemat.org/FFE/sif/?cs=4.32c2386f214b8942a1069595d936daabfe5be472f5bb18542979472c30bbf4042a93"/>
    <hyperlink ref="C9" r:id="rId8" display="https://www.telemat.org/FFE/sif/?cs=4.afcffe68227955029bfcdf8dafa954dd7cdff48e2af6463c9a69a5046d5114620d70"/>
    <hyperlink ref="B10" r:id="rId9" tooltip="Voir sa fiche" display="https://www.telemat.org/FFE/sif/?cs=4.27c293f6d87d1be234448481e8d5551a1c991b97c09cd4c3871d3ee5cdad1552af67"/>
    <hyperlink ref="C10" r:id="rId10" display="https://www.telemat.org/FFE/sif/?cs=4.accffe68227955029bfcdf8dafa954dd7cdf708d07463f43ee5e57efa333e6fb9789"/>
    <hyperlink ref="B11" r:id="rId11" tooltip="Voir sa fiche" display="https://www.telemat.org/FFE/sif/?cs=4.25c28cb447556e7f1cfb731b851aabb3c505f33936411b607b699777c11364e89e26"/>
    <hyperlink ref="C11" r:id="rId12" display="https://www.telemat.org/FFE/sif/?cs=4.aec9fe68227955029bfcdf8dafa954dd7cdf3327bca51093a89191bc6131aedd48c4"/>
    <hyperlink ref="B12" r:id="rId13" tooltip="Voir sa fiche" display="https://www.telemat.org/FFE/sif/?cs=4.2ec2a8aa6fab3012f06e8ccd32e5a72c7800a8af8bb31996666232f550ef6f1a6106"/>
    <hyperlink ref="C12" r:id="rId14" display="https://www.telemat.org/FFE/sif/?cs=4.a2cdfe68227955029bfcdf8dafa954dd7cdf5f54cd8b4c8366599ed3ed6cd718805b"/>
    <hyperlink ref="B13" r:id="rId15" tooltip="Voir sa fiche" display="https://www.telemat.org/FFE/sif/?cs=4.36c2b6a4c26c3f22e987f72c39ba27ae88a93e1920ba71b92b4b30109e9bdaf6305e"/>
    <hyperlink ref="C13" r:id="rId16" display="https://www.telemat.org/FFE/sif/?cs=4.a8ccfe68227955029bfcdf8dafa954dd7cdf62df1552b8b2c316712f737ab85ab896"/>
    <hyperlink ref="B14" r:id="rId17" tooltip="Voir sa fiche" display="https://www.telemat.org/FFE/sif/?cs=4.2ec21d7a5be416dddb96f5cc7cdd58c38495e690c8b947a09515fbed5971a2e8e135"/>
    <hyperlink ref="C14" r:id="rId18" display="https://www.telemat.org/FFE/sif/?cs=4.accffe68227955029bfcdf8dafa954dd7cdf708d07463f43ee5e57efa333e6fb9789"/>
    <hyperlink ref="B15" r:id="rId19" tooltip="Voir sa fiche" display="https://www.telemat.org/FFE/sif/?cs=4.35c2441822beae041ce10be3445e8ab85c415bb8b9ec58b39e64f1cb959ba5543eac"/>
    <hyperlink ref="C15" r:id="rId20" display="https://www.telemat.org/FFE/sif/?cs=4.adcffe68227955029bfcdf8dafa954dd7cdf2053a4c5c9d0e4f08f196830e4767e97"/>
    <hyperlink ref="B16" r:id="rId21" tooltip="Voir sa fiche" display="https://www.telemat.org/FFE/sif/?cs=4.3fc2b58b33863e72b3072ba57d4db789a4d895e5cc8ff080d345d04a1aef6253dbd0"/>
    <hyperlink ref="C16" r:id="rId22" display="https://www.telemat.org/FFE/sif/?cs=4.a2cdfe68227955029bfcdf8dafa954dd7cdf5f54cd8b4c8366599ed3ed6cd718805b"/>
    <hyperlink ref="B17" r:id="rId23" tooltip="Voir sa fiche" display="https://www.telemat.org/FFE/sif/?cs=4.3ac2d3e5cf800d5fb0c68af304a8517314da8c5cc95dd1a24f515cce434d625cde50"/>
    <hyperlink ref="C17" r:id="rId24" display="https://www.telemat.org/FFE/sif/?cs=4.a8ccfe68227955029bfcdf8dafa954dd7cdf62df1552b8b2c316712f737ab85ab896"/>
    <hyperlink ref="B18" r:id="rId25" tooltip="Voir sa fiche" display="https://www.telemat.org/FFE/sif/?cs=4.35c2853f5d8f2d8ab65f1ea013da3e6160c7711d0122a70faaa88ef53d0290a38d6a"/>
    <hyperlink ref="C18" r:id="rId26" display="https://www.telemat.org/FFE/sif/?cs=4.afcffe68227955029bfcdf8dafa954dd7cdff48e2af6463c9a69a5046d5114620d70"/>
    <hyperlink ref="B19" r:id="rId27" tooltip="Voir sa fiche" display="https://www.telemat.org/FFE/sif/?cs=4.30c29927877f76ff7c09b14ea8dea31aeb3e8a19622f3acd6ddd7ff9100708c4bbce"/>
    <hyperlink ref="C19" r:id="rId28" display="https://www.telemat.org/FFE/sif/?cs=4.afcffe68227955029bfcdf8dafa954dd7cdff48e2af6463c9a69a5046d5114620d70"/>
    <hyperlink ref="B20" r:id="rId29" tooltip="Voir sa fiche" display="https://www.telemat.org/FFE/sif/?cs=4.3bc23b15c28d416faefac7b18db352ec7ab05795c807122c2730dcb67fa9c7b333cf"/>
    <hyperlink ref="C20" r:id="rId30" display="https://www.telemat.org/FFE/sif/?cs=4.afcbfe68227955029bfcdf8dafa954dd7cdf562030cf654e8445af442e2c667089c1"/>
    <hyperlink ref="B21" r:id="rId31" tooltip="Voir sa fiche" display="https://www.telemat.org/FFE/sif/?cs=4.26c2e76e8c320d07fe1358e715fc9bc2972f2d720f97a2669bfa1c5e96f57c87a360"/>
    <hyperlink ref="C21" r:id="rId32" display="https://www.telemat.org/FFE/sif/?cs=4.a4c8fe68227955029bfcdf8dafa954dd7cdf34e1b6e0eed49cf947182eccf74d2ca7"/>
    <hyperlink ref="B22" r:id="rId33" tooltip="Voir sa fiche" display="https://www.telemat.org/FFE/sif/?cs=4.32c2f242f38032ccde12b2185f9b16561ee6c9d0a704a0aa650a103e9876406c9a4d"/>
    <hyperlink ref="C22" r:id="rId34" display="https://www.telemat.org/FFE/sif/?cs=4.afcbfe68227955029bfcdf8dafa954dd7cdf562030cf654e8445af442e2c667089c1"/>
    <hyperlink ref="B23" r:id="rId35" tooltip="Voir sa fiche" display="https://www.telemat.org/FFE/sif/?cs=4.2bc200e801420509bc01d76c92063f1f97c827e423f919bc9531d5fa1ea4aa9a11fb"/>
    <hyperlink ref="C23" r:id="rId36" display="https://www.telemat.org/FFE/sif/?cs=4.afcffe68227955029bfcdf8dafa954dd7cdff48e2af6463c9a69a5046d5114620d70"/>
    <hyperlink ref="B24" r:id="rId37" tooltip="Voir sa fiche" display="https://www.telemat.org/FFE/sif/?cs=4.3cc28fff1da561b160cdb95eb0e77c737ac08dd89e9ad15c5c7ba59842e624292ec2"/>
    <hyperlink ref="C24" r:id="rId38" display="https://www.telemat.org/FFE/sif/?cs=4.aec9fe68227955029bfcdf8dafa954dd7cdf3327bca51093a89191bc6131aedd48c4"/>
    <hyperlink ref="B25" r:id="rId39" tooltip="Voir sa fiche" display="https://www.telemat.org/FFE/sif/?cs=4.33c2700da21d15cd3b8cfd255fc314b587a79afa27d889324ebe55d4749e6040db4d"/>
    <hyperlink ref="C25" r:id="rId40" display="https://www.telemat.org/FFE/sif/?cs=4.afcffe68227955029bfcdf8dafa954dd7cdff48e2af6463c9a69a5046d5114620d70"/>
    <hyperlink ref="B26" r:id="rId41" tooltip="Voir sa fiche" display="https://www.telemat.org/FFE/sif/?cs=4.24c25ad0644f87beaba4db8dd9c6f1e329ae5ce473bf314b11c525513ea20befdf68"/>
    <hyperlink ref="C26" r:id="rId42" display="https://www.telemat.org/FFE/sif/?cs=4.afcbfe68227955029bfcdf8dafa954dd7cdf562030cf654e8445af442e2c667089c1"/>
    <hyperlink ref="B27" r:id="rId43" tooltip="Voir sa fiche" display="https://www.telemat.org/FFE/sif/?cs=4.28c283673af364d65321c27995c4853a7448e78d6d4946c85e429f05f98350de06d1"/>
    <hyperlink ref="C27" r:id="rId44" display="https://www.telemat.org/FFE/sif/?cs=4.accffe68227955029bfcdf8dafa954dd7cdf708d07463f43ee5e57efa333e6fb9789"/>
    <hyperlink ref="B28" r:id="rId45" tooltip="Voir sa fiche" display="https://www.telemat.org/FFE/sif/?cs=4.2cc2e29665d1081898551d6ce5c20f575f015958cbbed473ff2cf51a5cf528fc2c2b"/>
    <hyperlink ref="C28" r:id="rId46" display="https://www.telemat.org/FFE/sif/?cs=4.a8ccfe68227955029bfcdf8dafa954dd7cdf62df1552b8b2c316712f737ab85ab896"/>
    <hyperlink ref="B29" r:id="rId47" tooltip="Voir sa fiche" display="https://www.telemat.org/FFE/sif/?cs=4.3cc23e17e3427783129ae380d228b5a6ee9618b2cccc901c0a5da131bed3501e5816"/>
    <hyperlink ref="C29" r:id="rId48" display="https://www.telemat.org/FFE/sif/?cs=4.afcffe68227955029bfcdf8dafa954dd7cdff48e2af6463c9a69a5046d5114620d70"/>
    <hyperlink ref="B30" r:id="rId49" tooltip="Voir sa fiche" display="https://www.telemat.org/FFE/sif/?cs=4.31c21557478289a77af26f4a920cbb5efe128ba41c8070b481c35037b0159dbecb67"/>
    <hyperlink ref="C30" r:id="rId50" display="https://www.telemat.org/FFE/sif/?cs=4.a2cdfe68227955029bfcdf8dafa954dd7cdf5f54cd8b4c8366599ed3ed6cd718805b"/>
    <hyperlink ref="B31" r:id="rId51" tooltip="Voir sa fiche" display="https://www.telemat.org/FFE/sif/?cs=4.38c22c0d1668ad0c4cc1e6afc9a388419fdcbbe459e1d5a608b04f02719c09d00068"/>
    <hyperlink ref="C31" r:id="rId52" display="https://www.telemat.org/FFE/sif/?cs=4.adcffe68227955029bfcdf8dafa954dd7cdf2053a4c5c9d0e4f08f196830e4767e97"/>
    <hyperlink ref="B32" r:id="rId53" tooltip="Voir sa fiche" display="https://www.telemat.org/FFE/sif/?cs=4.2cc2e29665d1081898551d6ce5c20f575f015958cbbed473ff2cf51a5cf528fc2c2b"/>
    <hyperlink ref="C32" r:id="rId54" display="https://www.telemat.org/FFE/sif/?cs=4.a8ccfe68227955029bfcdf8dafa954dd7cdf62df1552b8b2c316712f737ab85ab896"/>
    <hyperlink ref="B33" r:id="rId55" tooltip="Voir sa fiche" display="https://www.telemat.org/FFE/sif/?cs=4.20c25ad0644f87beaba4db8dd9c6f1e329ae4fd5448421c9082b2a90566415d6cb90"/>
    <hyperlink ref="C33" r:id="rId56" display="https://www.telemat.org/FFE/sif/?cs=4.afcbfe68227955029bfcdf8dafa954dd7cdf562030cf654e8445af442e2c667089c1"/>
    <hyperlink ref="B34" r:id="rId57" tooltip="Voir sa fiche" display="https://www.telemat.org/FFE/sif/?cs=4.34c276b52f9054e36e1b8092fe9c22fc3a6f8b2ac265be910d84ca7c90c49719de57"/>
    <hyperlink ref="C34" r:id="rId58" display="https://www.telemat.org/FFE/sif/?cs=4.a2cdfe68227955029bfcdf8dafa954dd7cdf5f54cd8b4c8366599ed3ed6cd718805b"/>
    <hyperlink ref="B35" r:id="rId59" tooltip="Voir sa fiche" display="https://www.telemat.org/FFE/sif/?cs=4.2cc20cc10751b93457f8a78024c52b46bd8cf4040d8373b1893c19aedae16ea1150f"/>
    <hyperlink ref="C35" r:id="rId60" display="https://www.telemat.org/FFE/sif/?cs=4.aec6fe68227955029bfcdf8dafa954dd7cdf952bdbdddb6826a0ecec3649cde839d3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6" customWidth="1"/>
    <col min="2" max="2" width="22.7109375" style="6" customWidth="1"/>
    <col min="3" max="3" width="28" style="6" customWidth="1"/>
    <col min="4" max="4" width="14.28515625" style="6" customWidth="1"/>
    <col min="5" max="256" width="16.28515625" style="6" customWidth="1"/>
  </cols>
  <sheetData>
    <row r="1" spans="1:9" ht="28.7" customHeight="1">
      <c r="A1" s="75" t="s">
        <v>17</v>
      </c>
      <c r="B1" s="76"/>
      <c r="C1" s="73"/>
      <c r="D1" s="73"/>
      <c r="E1" s="73"/>
      <c r="F1" s="73"/>
      <c r="G1" s="73"/>
      <c r="H1" s="73"/>
      <c r="I1" s="74"/>
    </row>
    <row r="2" spans="1:9" ht="32.1" customHeight="1">
      <c r="A2" s="3"/>
      <c r="B2" s="61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3"/>
      <c r="B3" s="61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2"/>
      <c r="B4" s="63"/>
      <c r="C4" s="64" t="s">
        <v>9</v>
      </c>
      <c r="D4" s="70" t="s">
        <v>130</v>
      </c>
      <c r="E4" s="66"/>
      <c r="F4" s="67"/>
      <c r="G4" s="67"/>
      <c r="H4" s="67"/>
      <c r="I4" s="67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58">
        <v>1</v>
      </c>
      <c r="B6" s="13" t="s">
        <v>69</v>
      </c>
      <c r="C6" s="13" t="s">
        <v>34</v>
      </c>
      <c r="D6" s="14">
        <v>23</v>
      </c>
      <c r="E6" s="56"/>
      <c r="F6" s="68"/>
      <c r="G6" s="33"/>
      <c r="H6" s="33"/>
      <c r="I6" s="39">
        <f t="shared" ref="I6:I39" si="0">SUM(D6:H6)</f>
        <v>23</v>
      </c>
    </row>
    <row r="7" spans="1:9" ht="21.6" customHeight="1">
      <c r="A7" s="58">
        <f t="shared" ref="A7:A39" si="1">A6+1</f>
        <v>2</v>
      </c>
      <c r="B7" s="13" t="s">
        <v>70</v>
      </c>
      <c r="C7" s="13" t="s">
        <v>44</v>
      </c>
      <c r="D7" s="14">
        <v>21</v>
      </c>
      <c r="E7" s="56"/>
      <c r="F7" s="68"/>
      <c r="G7" s="33"/>
      <c r="H7" s="33"/>
      <c r="I7" s="39">
        <f t="shared" si="0"/>
        <v>21</v>
      </c>
    </row>
    <row r="8" spans="1:9" ht="30" customHeight="1">
      <c r="A8" s="58">
        <f t="shared" si="1"/>
        <v>3</v>
      </c>
      <c r="B8" s="13" t="s">
        <v>71</v>
      </c>
      <c r="C8" s="13" t="s">
        <v>26</v>
      </c>
      <c r="D8" s="14">
        <v>19</v>
      </c>
      <c r="E8" s="56"/>
      <c r="F8" s="68"/>
      <c r="G8" s="33"/>
      <c r="H8" s="33"/>
      <c r="I8" s="39">
        <f t="shared" si="0"/>
        <v>19</v>
      </c>
    </row>
    <row r="9" spans="1:9" ht="21.6" customHeight="1">
      <c r="A9" s="58">
        <f t="shared" si="1"/>
        <v>4</v>
      </c>
      <c r="B9" s="13" t="s">
        <v>72</v>
      </c>
      <c r="C9" s="13" t="s">
        <v>44</v>
      </c>
      <c r="D9" s="14">
        <v>17</v>
      </c>
      <c r="E9" s="57"/>
      <c r="F9" s="68"/>
      <c r="G9" s="33"/>
      <c r="H9" s="33"/>
      <c r="I9" s="39">
        <f t="shared" si="0"/>
        <v>17</v>
      </c>
    </row>
    <row r="10" spans="1:9" ht="21.6" customHeight="1">
      <c r="A10" s="58">
        <f t="shared" si="1"/>
        <v>5</v>
      </c>
      <c r="B10" s="13" t="s">
        <v>73</v>
      </c>
      <c r="C10" s="13" t="s">
        <v>74</v>
      </c>
      <c r="D10" s="14">
        <v>16</v>
      </c>
      <c r="E10" s="56"/>
      <c r="F10" s="68"/>
      <c r="G10" s="33"/>
      <c r="H10" s="33"/>
      <c r="I10" s="39">
        <f t="shared" si="0"/>
        <v>16</v>
      </c>
    </row>
    <row r="11" spans="1:9" ht="21.6" customHeight="1">
      <c r="A11" s="58">
        <f t="shared" si="1"/>
        <v>6</v>
      </c>
      <c r="B11" s="13" t="s">
        <v>75</v>
      </c>
      <c r="C11" s="13" t="s">
        <v>74</v>
      </c>
      <c r="D11" s="14">
        <v>15</v>
      </c>
      <c r="E11" s="56"/>
      <c r="F11" s="68"/>
      <c r="G11" s="33"/>
      <c r="H11" s="33"/>
      <c r="I11" s="39">
        <f t="shared" si="0"/>
        <v>15</v>
      </c>
    </row>
    <row r="12" spans="1:9" ht="21.6" customHeight="1">
      <c r="A12" s="58">
        <f t="shared" si="1"/>
        <v>7</v>
      </c>
      <c r="B12" s="13" t="s">
        <v>76</v>
      </c>
      <c r="C12" s="13" t="s">
        <v>74</v>
      </c>
      <c r="D12" s="14">
        <v>14</v>
      </c>
      <c r="E12" s="57"/>
      <c r="F12" s="68"/>
      <c r="G12" s="33"/>
      <c r="H12" s="33"/>
      <c r="I12" s="39">
        <f t="shared" si="0"/>
        <v>14</v>
      </c>
    </row>
    <row r="13" spans="1:9" ht="21.6" customHeight="1">
      <c r="A13" s="58">
        <f t="shared" si="1"/>
        <v>8</v>
      </c>
      <c r="B13" s="13" t="s">
        <v>45</v>
      </c>
      <c r="C13" s="13" t="s">
        <v>26</v>
      </c>
      <c r="D13" s="14">
        <v>13</v>
      </c>
      <c r="E13" s="56"/>
      <c r="F13" s="68"/>
      <c r="G13" s="33"/>
      <c r="H13" s="33"/>
      <c r="I13" s="39">
        <f t="shared" si="0"/>
        <v>13</v>
      </c>
    </row>
    <row r="14" spans="1:9" ht="21.6" customHeight="1">
      <c r="A14" s="58">
        <f t="shared" si="1"/>
        <v>9</v>
      </c>
      <c r="B14" s="13" t="s">
        <v>77</v>
      </c>
      <c r="C14" s="13" t="s">
        <v>34</v>
      </c>
      <c r="D14" s="14">
        <v>12</v>
      </c>
      <c r="E14" s="56"/>
      <c r="F14" s="68"/>
      <c r="G14" s="33"/>
      <c r="H14" s="33"/>
      <c r="I14" s="39">
        <f t="shared" si="0"/>
        <v>12</v>
      </c>
    </row>
    <row r="15" spans="1:9" ht="21.6" customHeight="1">
      <c r="A15" s="58">
        <f t="shared" si="1"/>
        <v>10</v>
      </c>
      <c r="B15" s="13" t="s">
        <v>68</v>
      </c>
      <c r="C15" s="13" t="s">
        <v>34</v>
      </c>
      <c r="D15" s="14">
        <v>11</v>
      </c>
      <c r="E15" s="56"/>
      <c r="F15" s="68"/>
      <c r="G15" s="33"/>
      <c r="H15" s="33"/>
      <c r="I15" s="39">
        <f t="shared" si="0"/>
        <v>11</v>
      </c>
    </row>
    <row r="16" spans="1:9" ht="38.85" customHeight="1">
      <c r="A16" s="58">
        <f t="shared" si="1"/>
        <v>11</v>
      </c>
      <c r="B16" s="13" t="s">
        <v>78</v>
      </c>
      <c r="C16" s="13" t="s">
        <v>44</v>
      </c>
      <c r="D16" s="14">
        <v>10</v>
      </c>
      <c r="E16" s="57"/>
      <c r="F16" s="68"/>
      <c r="G16" s="33"/>
      <c r="H16" s="33"/>
      <c r="I16" s="39">
        <f t="shared" si="0"/>
        <v>10</v>
      </c>
    </row>
    <row r="17" spans="1:9" ht="38.85" customHeight="1">
      <c r="A17" s="58">
        <f t="shared" si="1"/>
        <v>12</v>
      </c>
      <c r="B17" s="13" t="s">
        <v>79</v>
      </c>
      <c r="C17" s="13" t="s">
        <v>48</v>
      </c>
      <c r="D17" s="14">
        <v>9</v>
      </c>
      <c r="E17" s="56"/>
      <c r="F17" s="68"/>
      <c r="G17" s="33"/>
      <c r="H17" s="33"/>
      <c r="I17" s="39">
        <f t="shared" si="0"/>
        <v>9</v>
      </c>
    </row>
    <row r="18" spans="1:9" ht="38.85" customHeight="1">
      <c r="A18" s="58">
        <f t="shared" si="1"/>
        <v>13</v>
      </c>
      <c r="B18" s="13" t="s">
        <v>73</v>
      </c>
      <c r="C18" s="13" t="s">
        <v>74</v>
      </c>
      <c r="D18" s="14">
        <v>0</v>
      </c>
      <c r="E18" s="56"/>
      <c r="F18" s="68"/>
      <c r="G18" s="33"/>
      <c r="H18" s="33"/>
      <c r="I18" s="39">
        <f t="shared" si="0"/>
        <v>0</v>
      </c>
    </row>
    <row r="19" spans="1:9" ht="38.85" customHeight="1">
      <c r="A19" s="58">
        <f t="shared" si="1"/>
        <v>14</v>
      </c>
      <c r="B19" s="13" t="s">
        <v>65</v>
      </c>
      <c r="C19" s="13" t="s">
        <v>66</v>
      </c>
      <c r="D19" s="14">
        <v>7</v>
      </c>
      <c r="E19" s="57"/>
      <c r="F19" s="68"/>
      <c r="G19" s="33"/>
      <c r="H19" s="33"/>
      <c r="I19" s="39">
        <f t="shared" si="0"/>
        <v>7</v>
      </c>
    </row>
    <row r="20" spans="1:9" ht="38.85" customHeight="1">
      <c r="A20" s="58">
        <f t="shared" si="1"/>
        <v>15</v>
      </c>
      <c r="B20" s="13" t="s">
        <v>52</v>
      </c>
      <c r="C20" s="13" t="s">
        <v>34</v>
      </c>
      <c r="D20" s="14">
        <v>6</v>
      </c>
      <c r="E20" s="56"/>
      <c r="F20" s="68"/>
      <c r="G20" s="33"/>
      <c r="H20" s="33"/>
      <c r="I20" s="39">
        <f t="shared" si="0"/>
        <v>6</v>
      </c>
    </row>
    <row r="21" spans="1:9" ht="38.85" customHeight="1">
      <c r="A21" s="58">
        <f t="shared" si="1"/>
        <v>16</v>
      </c>
      <c r="B21" s="13" t="s">
        <v>80</v>
      </c>
      <c r="C21" s="13" t="s">
        <v>44</v>
      </c>
      <c r="D21" s="14">
        <v>5</v>
      </c>
      <c r="E21" s="57"/>
      <c r="F21" s="68"/>
      <c r="G21" s="33"/>
      <c r="H21" s="33"/>
      <c r="I21" s="39">
        <f t="shared" si="0"/>
        <v>5</v>
      </c>
    </row>
    <row r="22" spans="1:9" ht="38.85" customHeight="1">
      <c r="A22" s="58">
        <f t="shared" si="1"/>
        <v>17</v>
      </c>
      <c r="B22" s="13" t="s">
        <v>50</v>
      </c>
      <c r="C22" s="13" t="s">
        <v>26</v>
      </c>
      <c r="D22" s="14">
        <v>4</v>
      </c>
      <c r="E22" s="56"/>
      <c r="F22" s="68"/>
      <c r="G22" s="33"/>
      <c r="H22" s="33"/>
      <c r="I22" s="39">
        <f t="shared" si="0"/>
        <v>4</v>
      </c>
    </row>
    <row r="23" spans="1:9" ht="38.85" customHeight="1">
      <c r="A23" s="58">
        <f t="shared" si="1"/>
        <v>18</v>
      </c>
      <c r="B23" s="13" t="s">
        <v>53</v>
      </c>
      <c r="C23" s="13" t="s">
        <v>54</v>
      </c>
      <c r="D23" s="14">
        <v>3</v>
      </c>
      <c r="E23" s="57"/>
      <c r="F23" s="68"/>
      <c r="G23" s="33"/>
      <c r="H23" s="33"/>
      <c r="I23" s="39">
        <f t="shared" si="0"/>
        <v>3</v>
      </c>
    </row>
    <row r="24" spans="1:9" ht="38.85" customHeight="1">
      <c r="A24" s="58">
        <f t="shared" si="1"/>
        <v>19</v>
      </c>
      <c r="B24" s="13" t="s">
        <v>81</v>
      </c>
      <c r="C24" s="13" t="s">
        <v>39</v>
      </c>
      <c r="D24" s="14">
        <v>2</v>
      </c>
      <c r="E24" s="56"/>
      <c r="F24" s="68"/>
      <c r="G24" s="33"/>
      <c r="H24" s="33"/>
      <c r="I24" s="39">
        <f t="shared" si="0"/>
        <v>2</v>
      </c>
    </row>
    <row r="25" spans="1:9" ht="38.85" customHeight="1">
      <c r="A25" s="58">
        <f t="shared" si="1"/>
        <v>20</v>
      </c>
      <c r="B25" s="13" t="s">
        <v>67</v>
      </c>
      <c r="C25" s="13" t="s">
        <v>39</v>
      </c>
      <c r="D25" s="14">
        <v>1</v>
      </c>
      <c r="E25" s="56"/>
      <c r="F25" s="68"/>
      <c r="G25" s="33"/>
      <c r="H25" s="33"/>
      <c r="I25" s="39">
        <f t="shared" si="0"/>
        <v>1</v>
      </c>
    </row>
    <row r="26" spans="1:9" ht="38.85" customHeight="1">
      <c r="A26" s="58">
        <f t="shared" si="1"/>
        <v>21</v>
      </c>
      <c r="B26" s="13" t="s">
        <v>51</v>
      </c>
      <c r="C26" s="13" t="s">
        <v>24</v>
      </c>
      <c r="D26" s="14">
        <v>1</v>
      </c>
      <c r="E26" s="57"/>
      <c r="F26" s="68"/>
      <c r="G26" s="33"/>
      <c r="H26" s="33"/>
      <c r="I26" s="39">
        <f t="shared" si="0"/>
        <v>1</v>
      </c>
    </row>
    <row r="27" spans="1:9" ht="38.85" customHeight="1">
      <c r="A27" s="58">
        <f t="shared" si="1"/>
        <v>22</v>
      </c>
      <c r="B27" s="13" t="s">
        <v>82</v>
      </c>
      <c r="C27" s="13" t="s">
        <v>34</v>
      </c>
      <c r="D27" s="14">
        <v>1</v>
      </c>
      <c r="E27" s="56"/>
      <c r="F27" s="68"/>
      <c r="G27" s="33"/>
      <c r="H27" s="33"/>
      <c r="I27" s="39">
        <f t="shared" si="0"/>
        <v>1</v>
      </c>
    </row>
    <row r="28" spans="1:9" ht="38.85" customHeight="1">
      <c r="A28" s="58">
        <f t="shared" si="1"/>
        <v>23</v>
      </c>
      <c r="B28" s="13" t="s">
        <v>58</v>
      </c>
      <c r="C28" s="13" t="s">
        <v>34</v>
      </c>
      <c r="D28" s="14">
        <v>1</v>
      </c>
      <c r="E28" s="56"/>
      <c r="F28" s="68"/>
      <c r="G28" s="33"/>
      <c r="H28" s="33"/>
      <c r="I28" s="39">
        <f t="shared" si="0"/>
        <v>1</v>
      </c>
    </row>
    <row r="29" spans="1:9" ht="38.85" customHeight="1">
      <c r="A29" s="58">
        <f t="shared" si="1"/>
        <v>24</v>
      </c>
      <c r="B29" s="13" t="s">
        <v>76</v>
      </c>
      <c r="C29" s="13" t="s">
        <v>74</v>
      </c>
      <c r="D29" s="14">
        <v>0</v>
      </c>
      <c r="E29" s="56"/>
      <c r="F29" s="68"/>
      <c r="G29" s="33"/>
      <c r="H29" s="33"/>
      <c r="I29" s="39">
        <f t="shared" si="0"/>
        <v>0</v>
      </c>
    </row>
    <row r="30" spans="1:9" ht="38.85" customHeight="1">
      <c r="A30" s="58">
        <f t="shared" si="1"/>
        <v>25</v>
      </c>
      <c r="B30" s="13" t="s">
        <v>83</v>
      </c>
      <c r="C30" s="13" t="s">
        <v>39</v>
      </c>
      <c r="D30" s="14">
        <v>1</v>
      </c>
      <c r="E30" s="56"/>
      <c r="F30" s="68"/>
      <c r="G30" s="33"/>
      <c r="H30" s="33"/>
      <c r="I30" s="39">
        <f t="shared" si="0"/>
        <v>1</v>
      </c>
    </row>
    <row r="31" spans="1:9" ht="38.85" customHeight="1">
      <c r="A31" s="58">
        <f t="shared" si="1"/>
        <v>26</v>
      </c>
      <c r="B31" s="13" t="s">
        <v>84</v>
      </c>
      <c r="C31" s="13" t="s">
        <v>44</v>
      </c>
      <c r="D31" s="14">
        <v>1</v>
      </c>
      <c r="E31" s="57"/>
      <c r="F31" s="68"/>
      <c r="G31" s="33"/>
      <c r="H31" s="33"/>
      <c r="I31" s="39">
        <f t="shared" si="0"/>
        <v>1</v>
      </c>
    </row>
    <row r="32" spans="1:9" ht="38.85" customHeight="1">
      <c r="A32" s="58">
        <f t="shared" si="1"/>
        <v>27</v>
      </c>
      <c r="B32" s="13" t="s">
        <v>85</v>
      </c>
      <c r="C32" s="13" t="s">
        <v>24</v>
      </c>
      <c r="D32" s="14">
        <v>1</v>
      </c>
      <c r="E32" s="56"/>
      <c r="F32" s="68"/>
      <c r="G32" s="33"/>
      <c r="H32" s="33"/>
      <c r="I32" s="39">
        <f t="shared" si="0"/>
        <v>1</v>
      </c>
    </row>
    <row r="33" spans="1:9" ht="38.85" customHeight="1">
      <c r="A33" s="58">
        <f t="shared" si="1"/>
        <v>28</v>
      </c>
      <c r="B33" s="13" t="s">
        <v>86</v>
      </c>
      <c r="C33" s="13" t="s">
        <v>44</v>
      </c>
      <c r="D33" s="14">
        <v>1</v>
      </c>
      <c r="E33" s="56"/>
      <c r="F33" s="68"/>
      <c r="G33" s="33"/>
      <c r="H33" s="33"/>
      <c r="I33" s="39">
        <f t="shared" si="0"/>
        <v>1</v>
      </c>
    </row>
    <row r="34" spans="1:9" ht="38.85" customHeight="1">
      <c r="A34" s="58">
        <f t="shared" si="1"/>
        <v>29</v>
      </c>
      <c r="B34" s="13" t="s">
        <v>87</v>
      </c>
      <c r="C34" s="13" t="s">
        <v>24</v>
      </c>
      <c r="D34" s="14">
        <v>1</v>
      </c>
      <c r="E34" s="57"/>
      <c r="F34" s="68"/>
      <c r="G34" s="33"/>
      <c r="H34" s="33"/>
      <c r="I34" s="39">
        <f t="shared" si="0"/>
        <v>1</v>
      </c>
    </row>
    <row r="35" spans="1:9" ht="38.85" customHeight="1">
      <c r="A35" s="58">
        <f t="shared" si="1"/>
        <v>30</v>
      </c>
      <c r="B35" s="13" t="s">
        <v>88</v>
      </c>
      <c r="C35" s="13" t="s">
        <v>54</v>
      </c>
      <c r="D35" s="14">
        <v>1</v>
      </c>
      <c r="E35" s="56"/>
      <c r="F35" s="68"/>
      <c r="G35" s="33"/>
      <c r="H35" s="33"/>
      <c r="I35" s="39">
        <f t="shared" si="0"/>
        <v>1</v>
      </c>
    </row>
    <row r="36" spans="1:9" ht="38.85" customHeight="1">
      <c r="A36" s="58">
        <f t="shared" si="1"/>
        <v>31</v>
      </c>
      <c r="B36" s="13" t="s">
        <v>70</v>
      </c>
      <c r="C36" s="13" t="s">
        <v>44</v>
      </c>
      <c r="D36" s="14">
        <v>0</v>
      </c>
      <c r="E36" s="56"/>
      <c r="F36" s="68"/>
      <c r="G36" s="33"/>
      <c r="H36" s="33"/>
      <c r="I36" s="39">
        <f t="shared" si="0"/>
        <v>0</v>
      </c>
    </row>
    <row r="37" spans="1:9" ht="38.85" customHeight="1">
      <c r="A37" s="58">
        <f t="shared" si="1"/>
        <v>32</v>
      </c>
      <c r="B37" s="13" t="s">
        <v>89</v>
      </c>
      <c r="C37" s="13" t="s">
        <v>44</v>
      </c>
      <c r="D37" s="14">
        <v>1</v>
      </c>
      <c r="E37" s="56"/>
      <c r="F37" s="68"/>
      <c r="G37" s="33"/>
      <c r="H37" s="33"/>
      <c r="I37" s="39">
        <f t="shared" si="0"/>
        <v>1</v>
      </c>
    </row>
    <row r="38" spans="1:9" ht="38.85" customHeight="1">
      <c r="A38" s="58">
        <f t="shared" si="1"/>
        <v>33</v>
      </c>
      <c r="B38" s="13" t="s">
        <v>46</v>
      </c>
      <c r="C38" s="13" t="s">
        <v>16</v>
      </c>
      <c r="D38" s="14">
        <v>1</v>
      </c>
      <c r="E38" s="56"/>
      <c r="F38" s="68"/>
      <c r="G38" s="33"/>
      <c r="H38" s="33"/>
      <c r="I38" s="39">
        <f t="shared" si="0"/>
        <v>1</v>
      </c>
    </row>
    <row r="39" spans="1:9" ht="38.85" customHeight="1">
      <c r="A39" s="58">
        <f t="shared" si="1"/>
        <v>34</v>
      </c>
      <c r="B39" s="13" t="s">
        <v>78</v>
      </c>
      <c r="C39" s="13" t="s">
        <v>44</v>
      </c>
      <c r="D39" s="14">
        <v>0</v>
      </c>
      <c r="E39" s="57"/>
      <c r="F39" s="68"/>
      <c r="G39" s="33"/>
      <c r="H39" s="33"/>
      <c r="I39" s="39">
        <f t="shared" si="0"/>
        <v>0</v>
      </c>
    </row>
    <row r="40" spans="1:9" ht="19.899999999999999" customHeight="1">
      <c r="A40" s="17">
        <v>35</v>
      </c>
      <c r="B40" s="13" t="s">
        <v>90</v>
      </c>
      <c r="C40" s="13" t="s">
        <v>48</v>
      </c>
      <c r="D40" s="14">
        <v>1</v>
      </c>
      <c r="E40" s="16"/>
      <c r="F40" s="16"/>
      <c r="G40" s="16"/>
      <c r="H40" s="16"/>
      <c r="I40" s="16"/>
    </row>
  </sheetData>
  <mergeCells count="1">
    <mergeCell ref="A1:I1"/>
  </mergeCells>
  <hyperlinks>
    <hyperlink ref="B6" r:id="rId1" tooltip="Voir sa fiche" display="https://www.telemat.org/FFE/sif/?cs=4.3fc2ae0cb15ffa4a471a8ce4e84a0b43dc3ef7eb9dc5270d251d84815ab0a243cac0"/>
    <hyperlink ref="C6" r:id="rId2" display="https://www.telemat.org/FFE/sif/?cs=4.afcbfe68227955029bfcdf8dafa954dd7cdf562030cf654e8445af442e2c667089c1"/>
    <hyperlink ref="B7" r:id="rId3" tooltip="Voir sa fiche" display="https://www.telemat.org/FFE/sif/?cs=4.3bc2ac7e4c8a29e9a9fcb2437d0f44a2da76440554e68791a97c91b26311cb6afc15"/>
    <hyperlink ref="C7" r:id="rId4" display="https://www.telemat.org/FFE/sif/?cs=4.aec9fe68227955029bfcdf8dafa954dd7cdf3327bca51093a89191bc6131aedd48c4"/>
    <hyperlink ref="B8" r:id="rId5" tooltip="Voir sa fiche" display="https://www.telemat.org/FFE/sif/?cs=4.2ec2a8d3a6c6c680e2df6233fc5f63a1afeffb8641ed7bf361abb132d124021ca648"/>
    <hyperlink ref="C8" r:id="rId6" display="https://www.telemat.org/FFE/sif/?cs=4.a8ccfe68227955029bfcdf8dafa954dd7cdf62df1552b8b2c316712f737ab85ab896"/>
    <hyperlink ref="B9" r:id="rId7" tooltip="Voir sa fiche" display="https://www.telemat.org/FFE/sif/?cs=4.29c2947fcc8998b35ca98984167e1a31b64fa12af2409e0b461d333e76b68d2a36fa"/>
    <hyperlink ref="C9" r:id="rId8" display="https://www.telemat.org/FFE/sif/?cs=4.aec9fe68227955029bfcdf8dafa954dd7cdf3327bca51093a89191bc6131aedd48c4"/>
    <hyperlink ref="B10" r:id="rId9" tooltip="Voir sa fiche" display="https://www.telemat.org/FFE/sif/?cs=4.38c2f9128437bfb29d9d14bf85ff4bde6e99ea70bd012123c32a696af3ff9d651774"/>
    <hyperlink ref="C10" r:id="rId10" display="https://www.telemat.org/FFE/sif/?cs=4.abcefe68227955029bfcdf8dafa954dd7cdfc5dfa13cf9912bc8cf3e622daee13cc4"/>
    <hyperlink ref="B11" r:id="rId11" tooltip="Voir sa fiche" display="https://www.telemat.org/FFE/sif/?cs=4.20c2422c9cb6b9c96c56ee06452f27a9415b61113537fbbc85a9aa9fd0c76fc14573"/>
    <hyperlink ref="C11" r:id="rId12" display="https://www.telemat.org/FFE/sif/?cs=4.abcefe68227955029bfcdf8dafa954dd7cdfc5dfa13cf9912bc8cf3e622daee13cc4"/>
    <hyperlink ref="B12" r:id="rId13" tooltip="Voir sa fiche" display="https://www.telemat.org/FFE/sif/?cs=4.3bc2847649a8b0c78044395b69a7dda5c5295b23ed60dc8e0f4fd057ecc169e3312a"/>
    <hyperlink ref="C12" r:id="rId14" display="https://www.telemat.org/FFE/sif/?cs=4.abcefe68227955029bfcdf8dafa954dd7cdfc5dfa13cf9912bc8cf3e622daee13cc4"/>
    <hyperlink ref="B13" r:id="rId15" tooltip="Voir sa fiche" display="https://www.telemat.org/FFE/sif/?cs=4.36c2b6a4c26c3f22e987f72c39ba27ae88a93e1920ba71b92b4b30109e9bdaf6305e"/>
    <hyperlink ref="C13" r:id="rId16" display="https://www.telemat.org/FFE/sif/?cs=4.a8ccfe68227955029bfcdf8dafa954dd7cdf62df1552b8b2c316712f737ab85ab896"/>
    <hyperlink ref="B14" r:id="rId17" tooltip="Voir sa fiche" display="https://www.telemat.org/FFE/sif/?cs=4.21c25ad0644f87beaba4db8dd9c6f1e329ae572bd1c765f089596fb93ebbdd4d0c1c"/>
    <hyperlink ref="C14" r:id="rId18" display="https://www.telemat.org/FFE/sif/?cs=4.afcbfe68227955029bfcdf8dafa954dd7cdf562030cf654e8445af442e2c667089c1"/>
    <hyperlink ref="B15" r:id="rId19" tooltip="Voir sa fiche" display="https://www.telemat.org/FFE/sif/?cs=4.27c217e596b1a9d3deaff35cceb49a196874f646533fc8028ca3f6c8fb002050fef4"/>
    <hyperlink ref="C15" r:id="rId20" display="https://www.telemat.org/FFE/sif/?cs=4.afcbfe68227955029bfcdf8dafa954dd7cdf562030cf654e8445af442e2c667089c1"/>
    <hyperlink ref="B16" r:id="rId21" tooltip="Voir sa fiche" display="https://www.telemat.org/FFE/sif/?cs=4.32c2d249f01841c6fb072d9ab06a59f766c0ebab2d68a191f129f75674da52c0894d"/>
    <hyperlink ref="C16" r:id="rId22" display="https://www.telemat.org/FFE/sif/?cs=4.aec9fe68227955029bfcdf8dafa954dd7cdf3327bca51093a89191bc6131aedd48c4"/>
    <hyperlink ref="B17" r:id="rId23" tooltip="Voir sa fiche" display="https://www.telemat.org/FFE/sif/?cs=4.3dc20f6bd076291ffad41c57b828643a526f4491dccdfe9550d1fa70dc543af709dd"/>
    <hyperlink ref="C17" r:id="rId24" display="https://www.telemat.org/FFE/sif/?cs=4.adcffe68227955029bfcdf8dafa954dd7cdf2053a4c5c9d0e4f08f196830e4767e97"/>
    <hyperlink ref="B18" r:id="rId25" tooltip="Voir sa fiche" display="https://www.telemat.org/FFE/sif/?cs=4.38c2f9128437bfb29d9d14bf85ff4bde6e99ea70bd012123c32a696af3ff9d651774"/>
    <hyperlink ref="C18" r:id="rId26" display="https://www.telemat.org/FFE/sif/?cs=4.abcefe68227955029bfcdf8dafa954dd7cdfc5dfa13cf9912bc8cf3e622daee13cc4"/>
    <hyperlink ref="B19" r:id="rId27" tooltip="Voir sa fiche" display="https://www.telemat.org/FFE/sif/?cs=4.2cc20cc10751b93457f8a78024c52b46bd8cf4040d8373b1893c19aedae16ea1150f"/>
    <hyperlink ref="C19" r:id="rId28" display="https://www.telemat.org/FFE/sif/?cs=4.aec6fe68227955029bfcdf8dafa954dd7cdf952bdbdddb6826a0ecec3649cde839d3"/>
    <hyperlink ref="B20" r:id="rId29" tooltip="Voir sa fiche" display="https://www.telemat.org/FFE/sif/?cs=4.3bc23b15c28d416faefac7b18db352ec7ab05795c807122c2730dcb67fa9c7b333cf"/>
    <hyperlink ref="C20" r:id="rId30" display="https://www.telemat.org/FFE/sif/?cs=4.afcbfe68227955029bfcdf8dafa954dd7cdf562030cf654e8445af442e2c667089c1"/>
    <hyperlink ref="B21" r:id="rId31" tooltip="Voir sa fiche" display="https://www.telemat.org/FFE/sif/?cs=4.29c2b7ea44d8db351580b48d1131ea8d8897239016510592027627caca5da8c2a624"/>
    <hyperlink ref="C21" r:id="rId32" display="https://www.telemat.org/FFE/sif/?cs=4.aec9fe68227955029bfcdf8dafa954dd7cdf3327bca51093a89191bc6131aedd48c4"/>
    <hyperlink ref="B22" r:id="rId33" tooltip="Voir sa fiche" display="https://www.telemat.org/FFE/sif/?cs=4.3ac2d3e5cf800d5fb0c68af304a8517314da8c5cc95dd1a24f515cce434d625cde50"/>
    <hyperlink ref="C22" r:id="rId34" display="https://www.telemat.org/FFE/sif/?cs=4.a8ccfe68227955029bfcdf8dafa954dd7cdf62df1552b8b2c316712f737ab85ab896"/>
    <hyperlink ref="B23" r:id="rId35" tooltip="Voir sa fiche" display="https://www.telemat.org/FFE/sif/?cs=4.26c2e76e8c320d07fe1358e715fc9bc2972f2d720f97a2669bfa1c5e96f57c87a360"/>
    <hyperlink ref="C23" r:id="rId36" display="https://www.telemat.org/FFE/sif/?cs=4.a4c8fe68227955029bfcdf8dafa954dd7cdf34e1b6e0eed49cf947182eccf74d2ca7"/>
    <hyperlink ref="B24" r:id="rId37" tooltip="Voir sa fiche" display="https://www.telemat.org/FFE/sif/?cs=4.35c2769b5f64a16619b94bea8be076591cb87f92ca9ee788b31d87ca220b248b9c93"/>
    <hyperlink ref="C24" r:id="rId38" display="https://www.telemat.org/FFE/sif/?cs=4.a2cdfe68227955029bfcdf8dafa954dd7cdf5f54cd8b4c8366599ed3ed6cd718805b"/>
    <hyperlink ref="B25" r:id="rId39" tooltip="Voir sa fiche" display="https://www.telemat.org/FFE/sif/?cs=4.3dc2e97e82e450e714bbbee7335299eb72f2b39d1b2e9ccdc5184e073b5e444e400e"/>
    <hyperlink ref="C25" r:id="rId40" display="https://www.telemat.org/FFE/sif/?cs=4.a2cdfe68227955029bfcdf8dafa954dd7cdf5f54cd8b4c8366599ed3ed6cd718805b"/>
    <hyperlink ref="B26" r:id="rId41" tooltip="Voir sa fiche" display="https://www.telemat.org/FFE/sif/?cs=4.35c2853f5d8f2d8ab65f1ea013da3e6160c7711d0122a70faaa88ef53d0290a38d6a"/>
    <hyperlink ref="C26" r:id="rId42" display="https://www.telemat.org/FFE/sif/?cs=4.afcffe68227955029bfcdf8dafa954dd7cdff48e2af6463c9a69a5046d5114620d70"/>
    <hyperlink ref="B27" r:id="rId43" tooltip="Voir sa fiche" display="https://www.telemat.org/FFE/sif/?cs=4.2cc25ad0644f87beaba4db8dd9c6f1e329ae294d4c247a27ae2cd30fbbd25975bd3c"/>
    <hyperlink ref="C27" r:id="rId44" display="https://www.telemat.org/FFE/sif/?cs=4.afcbfe68227955029bfcdf8dafa954dd7cdf562030cf654e8445af442e2c667089c1"/>
    <hyperlink ref="B28" r:id="rId45" tooltip="Voir sa fiche" display="https://www.telemat.org/FFE/sif/?cs=4.24c25ad0644f87beaba4db8dd9c6f1e329ae5ce473bf314b11c525513ea20befdf68"/>
    <hyperlink ref="C28" r:id="rId46" display="https://www.telemat.org/FFE/sif/?cs=4.afcbfe68227955029bfcdf8dafa954dd7cdf562030cf654e8445af442e2c667089c1"/>
    <hyperlink ref="B29" r:id="rId47" tooltip="Voir sa fiche" display="https://www.telemat.org/FFE/sif/?cs=4.3bc2847649a8b0c78044395b69a7dda5c5295b23ed60dc8e0f4fd057ecc169e3312a"/>
    <hyperlink ref="C29" r:id="rId48" display="https://www.telemat.org/FFE/sif/?cs=4.abcefe68227955029bfcdf8dafa954dd7cdfc5dfa13cf9912bc8cf3e622daee13cc4"/>
    <hyperlink ref="B30" r:id="rId49" tooltip="Voir sa fiche" display="https://www.telemat.org/FFE/sif/?cs=4.3bc2c1dab9e9f7c390c249f10d37032b398a141a9d6fd172a5d9502e4b9c8ee8b3b5"/>
    <hyperlink ref="C30" r:id="rId50" display="https://www.telemat.org/FFE/sif/?cs=4.a2cdfe68227955029bfcdf8dafa954dd7cdf5f54cd8b4c8366599ed3ed6cd718805b"/>
    <hyperlink ref="B31" r:id="rId51" tooltip="Voir sa fiche" display="https://www.telemat.org/FFE/sif/?cs=4.29c2e4cf84cd565486078fed06f6541f842984de6ab6e1b165a88d3c0b7960304ddc"/>
    <hyperlink ref="C31" r:id="rId52" display="https://www.telemat.org/FFE/sif/?cs=4.aec9fe68227955029bfcdf8dafa954dd7cdf3327bca51093a89191bc6131aedd48c4"/>
    <hyperlink ref="B32" r:id="rId53" tooltip="Voir sa fiche" display="https://www.telemat.org/FFE/sif/?cs=4.3bc2e6e74df0c87cbcca7512529dc0043acf37dadd546d6ad6adb32cc13da9b88bc3"/>
    <hyperlink ref="C32" r:id="rId54" display="https://www.telemat.org/FFE/sif/?cs=4.afcffe68227955029bfcdf8dafa954dd7cdff48e2af6463c9a69a5046d5114620d70"/>
    <hyperlink ref="B33" r:id="rId55" tooltip="Voir sa fiche" display="https://www.telemat.org/FFE/sif/?cs=4.2dc2d862ab48d8c8ea4f0a5091d1e9ab253cc849a78c2e0ff97e116b08ff31af24c2"/>
    <hyperlink ref="C33" r:id="rId56" display="https://www.telemat.org/FFE/sif/?cs=4.aec9fe68227955029bfcdf8dafa954dd7cdf3327bca51093a89191bc6131aedd48c4"/>
    <hyperlink ref="B34" r:id="rId57" tooltip="Voir sa fiche" display="https://www.telemat.org/FFE/sif/?cs=4.3ec2c2f226ca371b9e3872884c1d9a353cdb1346c3b84fe20cb3457fa6d359685e8b"/>
    <hyperlink ref="C34" r:id="rId58" display="https://www.telemat.org/FFE/sif/?cs=4.afcffe68227955029bfcdf8dafa954dd7cdff48e2af6463c9a69a5046d5114620d70"/>
    <hyperlink ref="B35" r:id="rId59" tooltip="Voir sa fiche" display="https://www.telemat.org/FFE/sif/?cs=4.21c2b57a864028c883033cdc0dd31d81ed3b4e7349639e19baa72b8b0ddf9fa05765"/>
    <hyperlink ref="C35" r:id="rId60" display="https://www.telemat.org/FFE/sif/?cs=4.a4c8fe68227955029bfcdf8dafa954dd7cdf34e1b6e0eed49cf947182eccf74d2ca7"/>
    <hyperlink ref="B36" r:id="rId61" tooltip="Voir sa fiche" display="https://www.telemat.org/FFE/sif/?cs=4.3bc2ac7e4c8a29e9a9fcb2437d0f44a2da76440554e68791a97c91b26311cb6afc15"/>
    <hyperlink ref="C36" r:id="rId62" display="https://www.telemat.org/FFE/sif/?cs=4.aec9fe68227955029bfcdf8dafa954dd7cdf3327bca51093a89191bc6131aedd48c4"/>
    <hyperlink ref="B37" r:id="rId63" tooltip="Voir sa fiche" display="https://www.telemat.org/FFE/sif/?cs=4.3ac2c2ba4b6c8f0b8e5f6126933212ae3dab5857fbea756f87d4fad008467c5fdd2c"/>
    <hyperlink ref="C37" r:id="rId64" display="https://www.telemat.org/FFE/sif/?cs=4.aec9fe68227955029bfcdf8dafa954dd7cdf3327bca51093a89191bc6131aedd48c4"/>
    <hyperlink ref="B38" r:id="rId65" tooltip="Voir sa fiche" display="https://www.telemat.org/FFE/sif/?cs=4.2ec21d7a5be416dddb96f5cc7cdd58c38495e690c8b947a09515fbed5971a2e8e135"/>
    <hyperlink ref="C38" r:id="rId66" display="https://www.telemat.org/FFE/sif/?cs=4.accffe68227955029bfcdf8dafa954dd7cdf708d07463f43ee5e57efa333e6fb9789"/>
    <hyperlink ref="B39" r:id="rId67" tooltip="Voir sa fiche" display="https://www.telemat.org/FFE/sif/?cs=4.32c2d249f01841c6fb072d9ab06a59f766c0ebab2d68a191f129f75674da52c0894d"/>
    <hyperlink ref="C39" r:id="rId68" display="https://www.telemat.org/FFE/sif/?cs=4.aec9fe68227955029bfcdf8dafa954dd7cdf3327bca51093a89191bc6131aedd48c4"/>
    <hyperlink ref="B40" r:id="rId69" tooltip="Voir sa fiche" display="https://www.telemat.org/FFE/sif/?cs=4.20c257208b7c28f00694397b0601501f996ec26851b30e7313c549e8fd9fbfcf8145"/>
    <hyperlink ref="C40" r:id="rId70" display="https://www.telemat.org/FFE/sif/?cs=4.adcffe68227955029bfcdf8dafa954dd7cdf2053a4c5c9d0e4f08f196830e4767e97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7" customWidth="1"/>
    <col min="2" max="2" width="28.42578125" style="7" customWidth="1"/>
    <col min="3" max="3" width="29" style="7" customWidth="1"/>
    <col min="4" max="4" width="14.28515625" style="7" customWidth="1"/>
    <col min="5" max="256" width="16.28515625" style="7" customWidth="1"/>
  </cols>
  <sheetData>
    <row r="1" spans="1:9" ht="28.7" customHeight="1">
      <c r="A1" s="75" t="s">
        <v>18</v>
      </c>
      <c r="B1" s="76"/>
      <c r="C1" s="73"/>
      <c r="D1" s="73"/>
      <c r="E1" s="73"/>
      <c r="F1" s="73"/>
      <c r="G1" s="73"/>
      <c r="H1" s="73"/>
      <c r="I1" s="74"/>
    </row>
    <row r="2" spans="1:9" ht="32.1" customHeight="1">
      <c r="A2" s="3"/>
      <c r="B2" s="61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3"/>
      <c r="B3" s="61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2"/>
      <c r="B4" s="63"/>
      <c r="C4" s="64" t="s">
        <v>9</v>
      </c>
      <c r="D4" s="65">
        <v>18</v>
      </c>
      <c r="E4" s="66"/>
      <c r="F4" s="67"/>
      <c r="G4" s="67"/>
      <c r="H4" s="67"/>
      <c r="I4" s="67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36">
        <v>1</v>
      </c>
      <c r="B6" s="13" t="s">
        <v>91</v>
      </c>
      <c r="C6" s="13" t="s">
        <v>74</v>
      </c>
      <c r="D6" s="40">
        <v>21</v>
      </c>
      <c r="E6" s="37"/>
      <c r="F6" s="38"/>
      <c r="G6" s="33"/>
      <c r="H6" s="33"/>
      <c r="I6" s="39">
        <f t="shared" ref="I6:I24" si="0">SUM(D6:G6)</f>
        <v>21</v>
      </c>
    </row>
    <row r="7" spans="1:9" ht="21.6" customHeight="1">
      <c r="A7" s="36">
        <f t="shared" ref="A7:A23" si="1">A6+1</f>
        <v>2</v>
      </c>
      <c r="B7" s="13" t="s">
        <v>92</v>
      </c>
      <c r="C7" s="13" t="s">
        <v>44</v>
      </c>
      <c r="D7" s="40">
        <v>19</v>
      </c>
      <c r="E7" s="37"/>
      <c r="F7" s="38"/>
      <c r="G7" s="33"/>
      <c r="H7" s="33"/>
      <c r="I7" s="39">
        <f t="shared" si="0"/>
        <v>19</v>
      </c>
    </row>
    <row r="8" spans="1:9" ht="21.6" customHeight="1">
      <c r="A8" s="36">
        <f t="shared" si="1"/>
        <v>3</v>
      </c>
      <c r="B8" s="13" t="s">
        <v>93</v>
      </c>
      <c r="C8" s="13" t="s">
        <v>74</v>
      </c>
      <c r="D8" s="40">
        <v>17</v>
      </c>
      <c r="E8" s="37"/>
      <c r="F8" s="38"/>
      <c r="G8" s="33"/>
      <c r="H8" s="33"/>
      <c r="I8" s="39">
        <f t="shared" si="0"/>
        <v>17</v>
      </c>
    </row>
    <row r="9" spans="1:9" ht="21.6" customHeight="1">
      <c r="A9" s="36">
        <f t="shared" si="1"/>
        <v>4</v>
      </c>
      <c r="B9" s="13" t="s">
        <v>94</v>
      </c>
      <c r="C9" s="13" t="s">
        <v>44</v>
      </c>
      <c r="D9" s="40">
        <v>15</v>
      </c>
      <c r="E9" s="37"/>
      <c r="F9" s="38"/>
      <c r="G9" s="33"/>
      <c r="H9" s="33"/>
      <c r="I9" s="39">
        <f t="shared" si="0"/>
        <v>15</v>
      </c>
    </row>
    <row r="10" spans="1:9" ht="21.6" customHeight="1">
      <c r="A10" s="36">
        <f t="shared" si="1"/>
        <v>5</v>
      </c>
      <c r="B10" s="13" t="s">
        <v>77</v>
      </c>
      <c r="C10" s="13" t="s">
        <v>34</v>
      </c>
      <c r="D10" s="40">
        <v>14</v>
      </c>
      <c r="E10" s="37"/>
      <c r="F10" s="38"/>
      <c r="G10" s="33"/>
      <c r="H10" s="33"/>
      <c r="I10" s="39">
        <f t="shared" si="0"/>
        <v>14</v>
      </c>
    </row>
    <row r="11" spans="1:9" ht="21.6" customHeight="1">
      <c r="A11" s="36">
        <f t="shared" si="1"/>
        <v>6</v>
      </c>
      <c r="B11" s="13" t="s">
        <v>75</v>
      </c>
      <c r="C11" s="13" t="s">
        <v>74</v>
      </c>
      <c r="D11" s="40">
        <v>13</v>
      </c>
      <c r="E11" s="37"/>
      <c r="F11" s="38"/>
      <c r="G11" s="33"/>
      <c r="H11" s="33"/>
      <c r="I11" s="39">
        <f t="shared" si="0"/>
        <v>13</v>
      </c>
    </row>
    <row r="12" spans="1:9" ht="21.6" customHeight="1">
      <c r="A12" s="36">
        <f t="shared" si="1"/>
        <v>7</v>
      </c>
      <c r="B12" s="13" t="s">
        <v>95</v>
      </c>
      <c r="C12" s="13" t="s">
        <v>74</v>
      </c>
      <c r="D12" s="40">
        <v>12</v>
      </c>
      <c r="E12" s="37"/>
      <c r="F12" s="38"/>
      <c r="G12" s="33"/>
      <c r="H12" s="33"/>
      <c r="I12" s="39">
        <f t="shared" si="0"/>
        <v>12</v>
      </c>
    </row>
    <row r="13" spans="1:9" ht="21.6" customHeight="1">
      <c r="A13" s="36">
        <f t="shared" si="1"/>
        <v>8</v>
      </c>
      <c r="B13" s="13" t="s">
        <v>96</v>
      </c>
      <c r="C13" s="13" t="s">
        <v>44</v>
      </c>
      <c r="D13" s="40">
        <v>11</v>
      </c>
      <c r="E13" s="40"/>
      <c r="F13" s="38"/>
      <c r="G13" s="33"/>
      <c r="H13" s="33"/>
      <c r="I13" s="39">
        <f t="shared" si="0"/>
        <v>11</v>
      </c>
    </row>
    <row r="14" spans="1:9" ht="21.6" customHeight="1">
      <c r="A14" s="36">
        <f t="shared" si="1"/>
        <v>9</v>
      </c>
      <c r="B14" s="13" t="s">
        <v>97</v>
      </c>
      <c r="C14" s="13" t="s">
        <v>44</v>
      </c>
      <c r="D14" s="40">
        <v>10</v>
      </c>
      <c r="E14" s="37"/>
      <c r="F14" s="38"/>
      <c r="G14" s="33"/>
      <c r="H14" s="33"/>
      <c r="I14" s="39">
        <f t="shared" si="0"/>
        <v>10</v>
      </c>
    </row>
    <row r="15" spans="1:9" ht="21.6" customHeight="1">
      <c r="A15" s="36">
        <f t="shared" si="1"/>
        <v>10</v>
      </c>
      <c r="B15" s="13" t="s">
        <v>98</v>
      </c>
      <c r="C15" s="13" t="s">
        <v>44</v>
      </c>
      <c r="D15" s="40">
        <v>9</v>
      </c>
      <c r="E15" s="40"/>
      <c r="F15" s="38"/>
      <c r="G15" s="33"/>
      <c r="H15" s="33"/>
      <c r="I15" s="39">
        <f t="shared" si="0"/>
        <v>9</v>
      </c>
    </row>
    <row r="16" spans="1:9" ht="21.6" customHeight="1">
      <c r="A16" s="36">
        <f t="shared" si="1"/>
        <v>11</v>
      </c>
      <c r="B16" s="13" t="s">
        <v>99</v>
      </c>
      <c r="C16" s="13" t="s">
        <v>44</v>
      </c>
      <c r="D16" s="40">
        <v>8</v>
      </c>
      <c r="E16" s="37"/>
      <c r="F16" s="38"/>
      <c r="G16" s="33"/>
      <c r="H16" s="33"/>
      <c r="I16" s="39">
        <f t="shared" si="0"/>
        <v>8</v>
      </c>
    </row>
    <row r="17" spans="1:9" ht="21.6" customHeight="1">
      <c r="A17" s="36">
        <f t="shared" si="1"/>
        <v>12</v>
      </c>
      <c r="B17" s="13" t="s">
        <v>100</v>
      </c>
      <c r="C17" s="13" t="s">
        <v>74</v>
      </c>
      <c r="D17" s="40">
        <v>7</v>
      </c>
      <c r="E17" s="40"/>
      <c r="F17" s="38"/>
      <c r="G17" s="33"/>
      <c r="H17" s="33"/>
      <c r="I17" s="39">
        <f t="shared" si="0"/>
        <v>7</v>
      </c>
    </row>
    <row r="18" spans="1:9" ht="21.6" customHeight="1">
      <c r="A18" s="36">
        <f t="shared" si="1"/>
        <v>13</v>
      </c>
      <c r="B18" s="13" t="s">
        <v>81</v>
      </c>
      <c r="C18" s="13" t="s">
        <v>39</v>
      </c>
      <c r="D18" s="40">
        <v>6</v>
      </c>
      <c r="E18" s="37"/>
      <c r="F18" s="38"/>
      <c r="G18" s="33"/>
      <c r="H18" s="33"/>
      <c r="I18" s="39">
        <f t="shared" si="0"/>
        <v>6</v>
      </c>
    </row>
    <row r="19" spans="1:9" ht="21.6" customHeight="1">
      <c r="A19" s="36">
        <f t="shared" si="1"/>
        <v>14</v>
      </c>
      <c r="B19" s="13" t="s">
        <v>101</v>
      </c>
      <c r="C19" s="13" t="s">
        <v>74</v>
      </c>
      <c r="D19" s="40">
        <v>5</v>
      </c>
      <c r="E19" s="40"/>
      <c r="F19" s="38"/>
      <c r="G19" s="33"/>
      <c r="H19" s="33"/>
      <c r="I19" s="39">
        <f t="shared" si="0"/>
        <v>5</v>
      </c>
    </row>
    <row r="20" spans="1:9" ht="21.6" customHeight="1">
      <c r="A20" s="36">
        <f t="shared" si="1"/>
        <v>15</v>
      </c>
      <c r="B20" s="13" t="s">
        <v>102</v>
      </c>
      <c r="C20" s="13" t="s">
        <v>74</v>
      </c>
      <c r="D20" s="40">
        <v>4</v>
      </c>
      <c r="E20" s="37"/>
      <c r="F20" s="38"/>
      <c r="G20" s="33"/>
      <c r="H20" s="33"/>
      <c r="I20" s="39">
        <f t="shared" si="0"/>
        <v>4</v>
      </c>
    </row>
    <row r="21" spans="1:9" ht="21.6" customHeight="1">
      <c r="A21" s="36">
        <f t="shared" si="1"/>
        <v>16</v>
      </c>
      <c r="B21" s="13" t="s">
        <v>103</v>
      </c>
      <c r="C21" s="13" t="s">
        <v>44</v>
      </c>
      <c r="D21" s="40">
        <v>3</v>
      </c>
      <c r="E21" s="40"/>
      <c r="F21" s="38"/>
      <c r="G21" s="33"/>
      <c r="H21" s="33"/>
      <c r="I21" s="39">
        <f t="shared" si="0"/>
        <v>3</v>
      </c>
    </row>
    <row r="22" spans="1:9" ht="21.6" customHeight="1">
      <c r="A22" s="36">
        <f t="shared" si="1"/>
        <v>17</v>
      </c>
      <c r="B22" s="13" t="s">
        <v>104</v>
      </c>
      <c r="C22" s="13" t="s">
        <v>44</v>
      </c>
      <c r="D22" s="40">
        <v>2</v>
      </c>
      <c r="E22" s="37"/>
      <c r="F22" s="38"/>
      <c r="G22" s="33"/>
      <c r="H22" s="33"/>
      <c r="I22" s="39">
        <f t="shared" si="0"/>
        <v>2</v>
      </c>
    </row>
    <row r="23" spans="1:9" ht="21.6" customHeight="1">
      <c r="A23" s="36">
        <f t="shared" si="1"/>
        <v>18</v>
      </c>
      <c r="B23" s="13" t="s">
        <v>105</v>
      </c>
      <c r="C23" s="13" t="s">
        <v>44</v>
      </c>
      <c r="D23" s="40">
        <v>1</v>
      </c>
      <c r="E23" s="40"/>
      <c r="F23" s="38"/>
      <c r="G23" s="33"/>
      <c r="H23" s="33"/>
      <c r="I23" s="39">
        <f t="shared" si="0"/>
        <v>1</v>
      </c>
    </row>
    <row r="24" spans="1:9" ht="21.6" customHeight="1">
      <c r="A24" s="36"/>
      <c r="B24" s="41"/>
      <c r="C24" s="41"/>
      <c r="D24" s="40"/>
      <c r="E24" s="37"/>
      <c r="F24" s="38"/>
      <c r="G24" s="33"/>
      <c r="H24" s="33"/>
      <c r="I24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2c2eff2d46887df2f3109efb3fffc9996b3eab833d930e774de20c7f966e0fe1439"/>
    <hyperlink ref="C6" r:id="rId2" display="https://www.telemat.org/FFE/sif/?cs=4.abcefe68227955029bfcdf8dafa954dd7cdfc5dfa13cf9912bc8cf3e622daee13cc4"/>
    <hyperlink ref="B7" r:id="rId3" tooltip="Voir sa fiche" display="https://www.telemat.org/FFE/sif/?cs=4.34c24e887d25af5dd423ee4ac082be4fb71c5a5f98fca5c6b38ffb9808749a88a342"/>
    <hyperlink ref="C7" r:id="rId4" display="https://www.telemat.org/FFE/sif/?cs=4.aec9fe68227955029bfcdf8dafa954dd7cdf3327bca51093a89191bc6131aedd48c4"/>
    <hyperlink ref="B8" r:id="rId5" tooltip="Voir sa fiche" display="https://www.telemat.org/FFE/sif/?cs=4.20c2f65dc41c400e92a9ab07ab5cb52806a3b91bd2b79d79f3ed6596faf69558f54f"/>
    <hyperlink ref="C8" r:id="rId6" display="https://www.telemat.org/FFE/sif/?cs=4.abcefe68227955029bfcdf8dafa954dd7cdfc5dfa13cf9912bc8cf3e622daee13cc4"/>
    <hyperlink ref="B9" r:id="rId7" tooltip="Voir sa fiche" display="https://www.telemat.org/FFE/sif/?cs=4.26c2e4cf84cd565486078fed06f6541f84294795c09379f08f477ea697c67666082e"/>
    <hyperlink ref="C9" r:id="rId8" display="https://www.telemat.org/FFE/sif/?cs=4.aec9fe68227955029bfcdf8dafa954dd7cdf3327bca51093a89191bc6131aedd48c4"/>
    <hyperlink ref="B10" r:id="rId9" tooltip="Voir sa fiche" display="https://www.telemat.org/FFE/sif/?cs=4.21c25ad0644f87beaba4db8dd9c6f1e329ae572bd1c765f089596fb93ebbdd4d0c1c"/>
    <hyperlink ref="C10" r:id="rId10" display="https://www.telemat.org/FFE/sif/?cs=4.afcbfe68227955029bfcdf8dafa954dd7cdf562030cf654e8445af442e2c667089c1"/>
    <hyperlink ref="B11" r:id="rId11" tooltip="Voir sa fiche" display="https://www.telemat.org/FFE/sif/?cs=4.20c2422c9cb6b9c96c56ee06452f27a9415b61113537fbbc85a9aa9fd0c76fc14573"/>
    <hyperlink ref="C11" r:id="rId12" display="https://www.telemat.org/FFE/sif/?cs=4.abcefe68227955029bfcdf8dafa954dd7cdfc5dfa13cf9912bc8cf3e622daee13cc4"/>
    <hyperlink ref="B12" r:id="rId13" tooltip="Voir sa fiche" display="https://www.telemat.org/FFE/sif/?cs=4.30c24e24a9d07d01a8ac73552fe32c4da4def2a3b8cb8e2b37b795300759b3e11bb5"/>
    <hyperlink ref="C12" r:id="rId14" display="https://www.telemat.org/FFE/sif/?cs=4.abcefe68227955029bfcdf8dafa954dd7cdfc5dfa13cf9912bc8cf3e622daee13cc4"/>
    <hyperlink ref="B13" r:id="rId15" tooltip="Voir sa fiche" display="https://www.telemat.org/FFE/sif/?cs=4.30c2c302d3438786f1c144758ae99f9cdb4846614b31387cd613d72e9e7c51c5ddb8"/>
    <hyperlink ref="C13" r:id="rId16" display="https://www.telemat.org/FFE/sif/?cs=4.aec9fe68227955029bfcdf8dafa954dd7cdf3327bca51093a89191bc6131aedd48c4"/>
    <hyperlink ref="B14" r:id="rId17" tooltip="Voir sa fiche" display="https://www.telemat.org/FFE/sif/?cs=4.24c2d23507e0d032ffdb6f1097900b6385e2121a0f496a74fdb9b4798f89131b710b"/>
    <hyperlink ref="C14" r:id="rId18" display="https://www.telemat.org/FFE/sif/?cs=4.aec9fe68227955029bfcdf8dafa954dd7cdf3327bca51093a89191bc6131aedd48c4"/>
    <hyperlink ref="B15" r:id="rId19" tooltip="Voir sa fiche" display="https://www.telemat.org/FFE/sif/?cs=4.34c26fe8c65cf5426d81d733ab4bc9f799933575bf2d34756091cbf0cfb13e3f3e00"/>
    <hyperlink ref="C15" r:id="rId20" display="https://www.telemat.org/FFE/sif/?cs=4.aec9fe68227955029bfcdf8dafa954dd7cdf3327bca51093a89191bc6131aedd48c4"/>
    <hyperlink ref="B16" r:id="rId21" tooltip="Voir sa fiche" display="https://www.telemat.org/FFE/sif/?cs=4.29c2e4cf84cd565486078fed06f6541f842984334c31620fcddd9cedcfd8eaea450f"/>
    <hyperlink ref="C16" r:id="rId22" display="https://www.telemat.org/FFE/sif/?cs=4.aec9fe68227955029bfcdf8dafa954dd7cdf3327bca51093a89191bc6131aedd48c4"/>
    <hyperlink ref="B17" r:id="rId23" tooltip="Voir sa fiche" display="https://www.telemat.org/FFE/sif/?cs=4.3cc20a95d477ff6254607c9c02b990aa5d5b7341ce7742656d1ccfe1559f0a155202"/>
    <hyperlink ref="C17" r:id="rId24" display="https://www.telemat.org/FFE/sif/?cs=4.abcefe68227955029bfcdf8dafa954dd7cdfc5dfa13cf9912bc8cf3e622daee13cc4"/>
    <hyperlink ref="B18" r:id="rId25" tooltip="Voir sa fiche" display="https://www.telemat.org/FFE/sif/?cs=4.35c2769b5f64a16619b94bea8be076591cb87f92ca9ee788b31d87ca220b248b9c93"/>
    <hyperlink ref="C18" r:id="rId26" display="https://www.telemat.org/FFE/sif/?cs=4.a2cdfe68227955029bfcdf8dafa954dd7cdf5f54cd8b4c8366599ed3ed6cd718805b"/>
    <hyperlink ref="B19" r:id="rId27" tooltip="Voir sa fiche" display="https://www.telemat.org/FFE/sif/?cs=4.27c22451dd729245b8f0823692c9ca0e70920aaa50f6757d45c4c6e574d065cb0ed4"/>
    <hyperlink ref="C19" r:id="rId28" display="https://www.telemat.org/FFE/sif/?cs=4.abcefe68227955029bfcdf8dafa954dd7cdfc5dfa13cf9912bc8cf3e622daee13cc4"/>
    <hyperlink ref="B20" r:id="rId29" tooltip="Voir sa fiche" display="https://www.telemat.org/FFE/sif/?cs=4.2fc2d74f21f6c4ee788ce6db96b8c30fcb774eaa2db93bab3dfdc8433c8a927b5c45"/>
    <hyperlink ref="C20" r:id="rId30" display="https://www.telemat.org/FFE/sif/?cs=4.abcefe68227955029bfcdf8dafa954dd7cdfc5dfa13cf9912bc8cf3e622daee13cc4"/>
    <hyperlink ref="B21" r:id="rId31" tooltip="Voir sa fiche" display="https://www.telemat.org/FFE/sif/?cs=4.24c2d5524f6eefc69c1031e301fe732cd6def169a2436a450547790451ab6e545dd1"/>
    <hyperlink ref="C21" r:id="rId32" display="https://www.telemat.org/FFE/sif/?cs=4.aec9fe68227955029bfcdf8dafa954dd7cdf3327bca51093a89191bc6131aedd48c4"/>
    <hyperlink ref="B22" r:id="rId33" tooltip="Voir sa fiche" display="https://www.telemat.org/FFE/sif/?cs=4.39c2b188185cc9edce23fc1fff1f7f80906e83a73c18f05d9de38aa412c2a1700737"/>
    <hyperlink ref="C22" r:id="rId34" display="https://www.telemat.org/FFE/sif/?cs=4.aec9fe68227955029bfcdf8dafa954dd7cdf3327bca51093a89191bc6131aedd48c4"/>
    <hyperlink ref="B23" r:id="rId35" tooltip="Voir sa fiche" display="https://www.telemat.org/FFE/sif/?cs=4.2cc27dd7a455912f5017db1302978f2e1c97fcba455e1b88029431f23955c2ccd6c7"/>
    <hyperlink ref="C23" r:id="rId36" display="https://www.telemat.org/FFE/sif/?cs=4.aec9fe68227955029bfcdf8dafa954dd7cdf3327bca51093a89191bc6131aedd48c4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8" customWidth="1"/>
    <col min="2" max="2" width="19.85546875" style="8" customWidth="1"/>
    <col min="3" max="3" width="23.85546875" style="8" customWidth="1"/>
    <col min="4" max="4" width="14.28515625" style="8" customWidth="1"/>
    <col min="5" max="256" width="16.28515625" style="8" customWidth="1"/>
  </cols>
  <sheetData>
    <row r="1" spans="1:9" ht="28.7" customHeight="1">
      <c r="A1" s="75" t="s">
        <v>19</v>
      </c>
      <c r="B1" s="76"/>
      <c r="C1" s="73"/>
      <c r="D1" s="73"/>
      <c r="E1" s="73"/>
      <c r="F1" s="73"/>
      <c r="G1" s="73"/>
      <c r="H1" s="73"/>
      <c r="I1" s="74"/>
    </row>
    <row r="2" spans="1:9" ht="32.1" customHeight="1">
      <c r="A2" s="3"/>
      <c r="B2" s="61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3"/>
      <c r="B3" s="61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2"/>
      <c r="B4" s="63"/>
      <c r="C4" s="19" t="s">
        <v>9</v>
      </c>
      <c r="D4" s="31">
        <v>1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45">
        <v>1</v>
      </c>
      <c r="B6" s="13" t="s">
        <v>106</v>
      </c>
      <c r="C6" s="13" t="s">
        <v>34</v>
      </c>
      <c r="D6" s="40">
        <v>1</v>
      </c>
      <c r="E6" s="37"/>
      <c r="F6" s="38"/>
      <c r="G6" s="33"/>
      <c r="H6" s="33"/>
      <c r="I6" s="39">
        <f>SUM(D6:H6)</f>
        <v>1</v>
      </c>
    </row>
    <row r="7" spans="1:9" ht="21.6" customHeight="1">
      <c r="A7" s="45">
        <v>2</v>
      </c>
      <c r="B7" s="46"/>
      <c r="C7" s="46"/>
      <c r="D7" s="40"/>
      <c r="E7" s="37"/>
      <c r="F7" s="38"/>
      <c r="G7" s="33"/>
      <c r="H7" s="33"/>
      <c r="I7" s="39">
        <f>SUM(D7:H7)</f>
        <v>0</v>
      </c>
    </row>
    <row r="8" spans="1:9" ht="21.6" customHeight="1">
      <c r="A8" s="45">
        <v>3</v>
      </c>
      <c r="B8" s="46"/>
      <c r="C8" s="46"/>
      <c r="D8" s="40"/>
      <c r="E8" s="37"/>
      <c r="F8" s="38"/>
      <c r="G8" s="33"/>
      <c r="H8" s="33"/>
      <c r="I8" s="39">
        <f>SUM(D8:H8)</f>
        <v>0</v>
      </c>
    </row>
    <row r="9" spans="1:9" ht="21.6" customHeight="1">
      <c r="A9" s="45">
        <v>4</v>
      </c>
      <c r="B9" s="46"/>
      <c r="C9" s="46"/>
      <c r="D9" s="40"/>
      <c r="E9" s="37"/>
      <c r="F9" s="38"/>
      <c r="G9" s="33"/>
      <c r="H9" s="33"/>
      <c r="I9" s="39">
        <f>SUM(D9:H9)</f>
        <v>0</v>
      </c>
    </row>
    <row r="10" spans="1:9" ht="21.6" customHeight="1">
      <c r="A10" s="45">
        <v>5</v>
      </c>
      <c r="B10" s="46"/>
      <c r="C10" s="46"/>
      <c r="D10" s="40"/>
      <c r="E10" s="37"/>
      <c r="F10" s="38"/>
      <c r="G10" s="33"/>
      <c r="H10" s="33"/>
      <c r="I10" s="39">
        <f>SUM(D10:H10)</f>
        <v>0</v>
      </c>
    </row>
  </sheetData>
  <mergeCells count="1">
    <mergeCell ref="A1:I1"/>
  </mergeCells>
  <hyperlinks>
    <hyperlink ref="B6" r:id="rId1" tooltip="Voir sa fiche" display="https://www.telemat.org/FFE/sif/?cs=4.35c20cea682d7796768130609eff5313a7f1680c3412f22c88d9c606120f3ca38244"/>
    <hyperlink ref="C6" r:id="rId2" display="https://www.telemat.org/FFE/sif/?cs=4.afcbfe68227955029bfcdf8dafa954dd7cdf562030cf654e8445af442e2c667089c1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9" customWidth="1"/>
    <col min="2" max="2" width="16.28515625" style="9" customWidth="1"/>
    <col min="3" max="3" width="22.85546875" style="9" customWidth="1"/>
    <col min="4" max="4" width="14.28515625" style="9" customWidth="1"/>
    <col min="5" max="256" width="16.28515625" style="9" customWidth="1"/>
  </cols>
  <sheetData>
    <row r="1" spans="1:9" ht="28.7" customHeight="1">
      <c r="A1" s="72" t="s">
        <v>20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60"/>
      <c r="B2" s="60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60"/>
      <c r="B3" s="60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0"/>
      <c r="B4" s="60"/>
      <c r="C4" s="19" t="s">
        <v>9</v>
      </c>
      <c r="D4" s="69" t="s">
        <v>131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31.9" customHeight="1">
      <c r="A6" s="45">
        <v>1</v>
      </c>
      <c r="B6" s="13" t="s">
        <v>107</v>
      </c>
      <c r="C6" s="13" t="s">
        <v>34</v>
      </c>
      <c r="D6" s="14">
        <v>6</v>
      </c>
      <c r="E6" s="37"/>
      <c r="F6" s="40"/>
      <c r="G6" s="44"/>
      <c r="H6" s="44"/>
      <c r="I6" s="39">
        <f t="shared" ref="I6:I14" si="0">SUM(D6:H6)</f>
        <v>6</v>
      </c>
    </row>
    <row r="7" spans="1:9" ht="40.15" customHeight="1">
      <c r="A7" s="45">
        <f t="shared" ref="A7:A11" si="1">A6+1</f>
        <v>2</v>
      </c>
      <c r="B7" s="13" t="s">
        <v>108</v>
      </c>
      <c r="C7" s="13" t="s">
        <v>34</v>
      </c>
      <c r="D7" s="14">
        <v>5</v>
      </c>
      <c r="E7" s="37"/>
      <c r="F7" s="40"/>
      <c r="G7" s="44"/>
      <c r="H7" s="44"/>
      <c r="I7" s="39">
        <f t="shared" si="0"/>
        <v>5</v>
      </c>
    </row>
    <row r="8" spans="1:9" ht="40.15" customHeight="1">
      <c r="A8" s="45">
        <f t="shared" si="1"/>
        <v>3</v>
      </c>
      <c r="B8" s="13" t="s">
        <v>106</v>
      </c>
      <c r="C8" s="13" t="s">
        <v>34</v>
      </c>
      <c r="D8" s="14">
        <v>4</v>
      </c>
      <c r="E8" s="37"/>
      <c r="F8" s="40"/>
      <c r="G8" s="44"/>
      <c r="H8" s="44"/>
      <c r="I8" s="39">
        <f t="shared" si="0"/>
        <v>4</v>
      </c>
    </row>
    <row r="9" spans="1:9" ht="40.15" customHeight="1">
      <c r="A9" s="45">
        <f t="shared" si="1"/>
        <v>4</v>
      </c>
      <c r="B9" s="13" t="s">
        <v>109</v>
      </c>
      <c r="C9" s="13" t="s">
        <v>34</v>
      </c>
      <c r="D9" s="14">
        <v>3</v>
      </c>
      <c r="E9" s="37"/>
      <c r="F9" s="40"/>
      <c r="G9" s="44"/>
      <c r="H9" s="44"/>
      <c r="I9" s="39">
        <f t="shared" si="0"/>
        <v>3</v>
      </c>
    </row>
    <row r="10" spans="1:9" ht="40.15" customHeight="1">
      <c r="A10" s="45">
        <f t="shared" si="1"/>
        <v>5</v>
      </c>
      <c r="B10" s="13" t="s">
        <v>110</v>
      </c>
      <c r="C10" s="13" t="s">
        <v>34</v>
      </c>
      <c r="D10" s="14">
        <v>2</v>
      </c>
      <c r="E10" s="37"/>
      <c r="F10" s="40"/>
      <c r="G10" s="44"/>
      <c r="H10" s="44"/>
      <c r="I10" s="39">
        <f t="shared" si="0"/>
        <v>2</v>
      </c>
    </row>
    <row r="11" spans="1:9" ht="40.15" customHeight="1">
      <c r="A11" s="45">
        <f t="shared" si="1"/>
        <v>6</v>
      </c>
      <c r="B11" s="13" t="s">
        <v>111</v>
      </c>
      <c r="C11" s="13" t="s">
        <v>34</v>
      </c>
      <c r="D11" s="14">
        <v>1</v>
      </c>
      <c r="E11" s="37"/>
      <c r="F11" s="40"/>
      <c r="G11" s="44"/>
      <c r="H11" s="44"/>
      <c r="I11" s="39">
        <f t="shared" si="0"/>
        <v>1</v>
      </c>
    </row>
    <row r="12" spans="1:9" ht="40.15" customHeight="1">
      <c r="A12" s="15"/>
      <c r="B12" s="13"/>
      <c r="C12" s="13"/>
      <c r="D12" s="40"/>
      <c r="E12" s="37"/>
      <c r="F12" s="40"/>
      <c r="G12" s="44"/>
      <c r="H12" s="44"/>
      <c r="I12" s="39"/>
    </row>
    <row r="13" spans="1:9" ht="33.6" customHeight="1">
      <c r="A13" s="45"/>
      <c r="B13" s="46"/>
      <c r="C13" s="46"/>
      <c r="D13" s="37"/>
      <c r="E13" s="37"/>
      <c r="F13" s="40"/>
      <c r="G13" s="44"/>
      <c r="H13" s="44"/>
      <c r="I13" s="39">
        <f t="shared" si="0"/>
        <v>0</v>
      </c>
    </row>
    <row r="14" spans="1:9" ht="21.6" customHeight="1">
      <c r="A14" s="45"/>
      <c r="B14" s="46"/>
      <c r="C14" s="46"/>
      <c r="D14" s="40"/>
      <c r="E14" s="37"/>
      <c r="F14" s="40"/>
      <c r="G14" s="44"/>
      <c r="H14" s="44"/>
      <c r="I14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0c20cea682d7796768130609eff5313a7f1161878fe2429915b8b38f48bf448be76"/>
    <hyperlink ref="C6" r:id="rId2" display="https://www.telemat.org/FFE/sif/?cs=4.afcbfe68227955029bfcdf8dafa954dd7cdf562030cf654e8445af442e2c667089c1"/>
    <hyperlink ref="B7" r:id="rId3" tooltip="Voir sa fiche" display="https://www.telemat.org/FFE/sif/?cs=4.25c26b24acd173e4f1841da788d9a01df8c51a0c22db2c448f934108ae64d175d77f"/>
    <hyperlink ref="C7" r:id="rId4" display="https://www.telemat.org/FFE/sif/?cs=4.afcbfe68227955029bfcdf8dafa954dd7cdf562030cf654e8445af442e2c667089c1"/>
    <hyperlink ref="B8" r:id="rId5" tooltip="Voir sa fiche" display="https://www.telemat.org/FFE/sif/?cs=4.35c20cea682d7796768130609eff5313a7f1680c3412f22c88d9c606120f3ca38244"/>
    <hyperlink ref="C8" r:id="rId6" display="https://www.telemat.org/FFE/sif/?cs=4.afcbfe68227955029bfcdf8dafa954dd7cdf562030cf654e8445af442e2c667089c1"/>
    <hyperlink ref="B9" r:id="rId7" tooltip="Voir sa fiche" display="https://www.telemat.org/FFE/sif/?cs=4.2ec24ede6d38a2f3d7bface03efc6c2898521a9a3eba2f8ce4153c94c87f1b320d83"/>
    <hyperlink ref="C9" r:id="rId8" display="https://www.telemat.org/FFE/sif/?cs=4.afcbfe68227955029bfcdf8dafa954dd7cdf562030cf654e8445af442e2c667089c1"/>
    <hyperlink ref="B10" r:id="rId9" tooltip="Voir sa fiche" display="https://www.telemat.org/FFE/sif/?cs=4.39c229d40a7cd1df058826f07c91372bd12510fd340c869d54a5ee271c75e5f3ad6d"/>
    <hyperlink ref="C10" r:id="rId10" display="https://www.telemat.org/FFE/sif/?cs=4.afcbfe68227955029bfcdf8dafa954dd7cdf562030cf654e8445af442e2c667089c1"/>
    <hyperlink ref="B11" r:id="rId11" tooltip="Voir sa fiche" display="https://www.telemat.org/FFE/sif/?cs=4.2bc21cd8caf469848be056d185b896cb56bd388a0c8ed5edd0cdcf6fc292d338095c"/>
    <hyperlink ref="C11" r:id="rId12" display="https://www.telemat.org/FFE/sif/?cs=4.afcbfe68227955029bfcdf8dafa954dd7cdf562030cf654e8445af442e2c667089c1"/>
  </hyperlinks>
  <pageMargins left="0.5" right="0.5" top="0.75" bottom="0.75" header="0.27777800000000002" footer="0.27777800000000002"/>
  <pageSetup orientation="portrait" r:id="rId13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10" customWidth="1"/>
    <col min="2" max="2" width="26.42578125" style="10" customWidth="1"/>
    <col min="3" max="3" width="30.28515625" style="10" customWidth="1"/>
    <col min="4" max="4" width="14.28515625" style="10" customWidth="1"/>
    <col min="5" max="256" width="16.28515625" style="10" customWidth="1"/>
  </cols>
  <sheetData>
    <row r="1" spans="1:9" ht="28.7" customHeight="1">
      <c r="A1" s="72" t="s">
        <v>21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60"/>
      <c r="B2" s="60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60"/>
      <c r="B3" s="60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30"/>
    </row>
    <row r="4" spans="1:9" ht="20.100000000000001" customHeight="1">
      <c r="A4" s="60"/>
      <c r="B4" s="60"/>
      <c r="C4" s="19" t="s">
        <v>9</v>
      </c>
      <c r="D4" s="69" t="s">
        <v>132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36">
        <v>1</v>
      </c>
      <c r="B6" s="13" t="s">
        <v>108</v>
      </c>
      <c r="C6" s="13" t="s">
        <v>34</v>
      </c>
      <c r="D6" s="40">
        <v>21</v>
      </c>
      <c r="E6" s="37"/>
      <c r="F6" s="40"/>
      <c r="G6" s="44"/>
      <c r="H6" s="44"/>
      <c r="I6" s="39">
        <f t="shared" ref="I6:I31" si="0">SUM(D6:H6)</f>
        <v>21</v>
      </c>
    </row>
    <row r="7" spans="1:9" ht="21.6" customHeight="1">
      <c r="A7" s="36">
        <f t="shared" ref="A7:A31" si="1">A6+1</f>
        <v>2</v>
      </c>
      <c r="B7" s="13" t="s">
        <v>113</v>
      </c>
      <c r="C7" s="13" t="s">
        <v>44</v>
      </c>
      <c r="D7" s="40">
        <v>19</v>
      </c>
      <c r="E7" s="37"/>
      <c r="F7" s="40"/>
      <c r="G7" s="44"/>
      <c r="H7" s="44"/>
      <c r="I7" s="39">
        <f t="shared" si="0"/>
        <v>19</v>
      </c>
    </row>
    <row r="8" spans="1:9" ht="21.6" customHeight="1">
      <c r="A8" s="36">
        <f t="shared" si="1"/>
        <v>3</v>
      </c>
      <c r="B8" s="13" t="s">
        <v>109</v>
      </c>
      <c r="C8" s="13" t="s">
        <v>34</v>
      </c>
      <c r="D8" s="40">
        <v>17</v>
      </c>
      <c r="E8" s="37"/>
      <c r="F8" s="40"/>
      <c r="G8" s="44"/>
      <c r="H8" s="44"/>
      <c r="I8" s="39">
        <f t="shared" si="0"/>
        <v>17</v>
      </c>
    </row>
    <row r="9" spans="1:9" ht="21.6" customHeight="1">
      <c r="A9" s="36">
        <f t="shared" si="1"/>
        <v>4</v>
      </c>
      <c r="B9" s="13" t="s">
        <v>114</v>
      </c>
      <c r="C9" s="13" t="s">
        <v>44</v>
      </c>
      <c r="D9" s="40">
        <v>15</v>
      </c>
      <c r="E9" s="37"/>
      <c r="F9" s="40"/>
      <c r="G9" s="44"/>
      <c r="H9" s="44"/>
      <c r="I9" s="39">
        <f t="shared" si="0"/>
        <v>15</v>
      </c>
    </row>
    <row r="10" spans="1:9" ht="21.6" customHeight="1">
      <c r="A10" s="36">
        <f t="shared" si="1"/>
        <v>5</v>
      </c>
      <c r="B10" s="13" t="s">
        <v>107</v>
      </c>
      <c r="C10" s="13" t="s">
        <v>34</v>
      </c>
      <c r="D10" s="40">
        <v>14</v>
      </c>
      <c r="E10" s="37"/>
      <c r="F10" s="40"/>
      <c r="G10" s="44"/>
      <c r="H10" s="44"/>
      <c r="I10" s="39">
        <f t="shared" si="0"/>
        <v>14</v>
      </c>
    </row>
    <row r="11" spans="1:9" ht="21.6" customHeight="1">
      <c r="A11" s="36">
        <f t="shared" si="1"/>
        <v>6</v>
      </c>
      <c r="B11" s="13" t="s">
        <v>110</v>
      </c>
      <c r="C11" s="13" t="s">
        <v>34</v>
      </c>
      <c r="D11" s="40">
        <v>13</v>
      </c>
      <c r="E11" s="37"/>
      <c r="F11" s="40"/>
      <c r="G11" s="44"/>
      <c r="H11" s="44"/>
      <c r="I11" s="39">
        <f t="shared" si="0"/>
        <v>13</v>
      </c>
    </row>
    <row r="12" spans="1:9" ht="21.6" customHeight="1">
      <c r="A12" s="36">
        <f t="shared" si="1"/>
        <v>7</v>
      </c>
      <c r="B12" s="13" t="s">
        <v>115</v>
      </c>
      <c r="C12" s="13" t="s">
        <v>44</v>
      </c>
      <c r="D12" s="40">
        <v>12</v>
      </c>
      <c r="E12" s="37"/>
      <c r="F12" s="40"/>
      <c r="G12" s="44"/>
      <c r="H12" s="44"/>
      <c r="I12" s="39">
        <f t="shared" si="0"/>
        <v>12</v>
      </c>
    </row>
    <row r="13" spans="1:9" ht="21.6" customHeight="1">
      <c r="A13" s="36">
        <f t="shared" si="1"/>
        <v>8</v>
      </c>
      <c r="B13" s="13" t="s">
        <v>116</v>
      </c>
      <c r="C13" s="13" t="s">
        <v>39</v>
      </c>
      <c r="D13" s="40">
        <v>11</v>
      </c>
      <c r="E13" s="37"/>
      <c r="F13" s="40"/>
      <c r="G13" s="44"/>
      <c r="H13" s="44"/>
      <c r="I13" s="39">
        <f t="shared" si="0"/>
        <v>11</v>
      </c>
    </row>
    <row r="14" spans="1:9" ht="21.6" customHeight="1">
      <c r="A14" s="36">
        <f t="shared" si="1"/>
        <v>9</v>
      </c>
      <c r="B14" s="13" t="s">
        <v>117</v>
      </c>
      <c r="C14" s="13" t="s">
        <v>44</v>
      </c>
      <c r="D14" s="40">
        <v>10</v>
      </c>
      <c r="E14" s="37"/>
      <c r="F14" s="40"/>
      <c r="G14" s="44"/>
      <c r="H14" s="44"/>
      <c r="I14" s="39">
        <f t="shared" si="0"/>
        <v>10</v>
      </c>
    </row>
    <row r="15" spans="1:9" ht="21.6" customHeight="1">
      <c r="A15" s="36">
        <f t="shared" si="1"/>
        <v>10</v>
      </c>
      <c r="B15" s="13" t="s">
        <v>112</v>
      </c>
      <c r="C15" s="13" t="s">
        <v>34</v>
      </c>
      <c r="D15" s="40">
        <v>9</v>
      </c>
      <c r="E15" s="37"/>
      <c r="F15" s="40"/>
      <c r="G15" s="44"/>
      <c r="H15" s="44"/>
      <c r="I15" s="39">
        <f t="shared" si="0"/>
        <v>9</v>
      </c>
    </row>
    <row r="16" spans="1:9" ht="21.6" customHeight="1">
      <c r="A16" s="36">
        <f t="shared" si="1"/>
        <v>11</v>
      </c>
      <c r="B16" s="13" t="s">
        <v>111</v>
      </c>
      <c r="C16" s="13" t="s">
        <v>34</v>
      </c>
      <c r="D16" s="40">
        <v>8</v>
      </c>
      <c r="E16" s="37"/>
      <c r="F16" s="40"/>
      <c r="G16" s="44"/>
      <c r="H16" s="44"/>
      <c r="I16" s="39">
        <f t="shared" si="0"/>
        <v>8</v>
      </c>
    </row>
    <row r="17" spans="1:9" ht="21.6" customHeight="1">
      <c r="A17" s="36">
        <f t="shared" si="1"/>
        <v>12</v>
      </c>
      <c r="B17" s="13" t="s">
        <v>118</v>
      </c>
      <c r="C17" s="13" t="s">
        <v>39</v>
      </c>
      <c r="D17" s="40">
        <v>7</v>
      </c>
      <c r="E17" s="37"/>
      <c r="F17" s="40"/>
      <c r="G17" s="44"/>
      <c r="H17" s="44"/>
      <c r="I17" s="39">
        <f t="shared" si="0"/>
        <v>7</v>
      </c>
    </row>
    <row r="18" spans="1:9" ht="21.6" customHeight="1">
      <c r="A18" s="36">
        <f t="shared" si="1"/>
        <v>13</v>
      </c>
      <c r="B18" s="13" t="s">
        <v>113</v>
      </c>
      <c r="C18" s="13" t="s">
        <v>44</v>
      </c>
      <c r="D18" s="40">
        <v>6</v>
      </c>
      <c r="E18" s="40"/>
      <c r="F18" s="40"/>
      <c r="G18" s="44"/>
      <c r="H18" s="44"/>
      <c r="I18" s="39">
        <f t="shared" si="0"/>
        <v>6</v>
      </c>
    </row>
    <row r="19" spans="1:9" ht="21.6" customHeight="1">
      <c r="A19" s="36">
        <f t="shared" si="1"/>
        <v>14</v>
      </c>
      <c r="B19" s="13" t="s">
        <v>114</v>
      </c>
      <c r="C19" s="13" t="s">
        <v>44</v>
      </c>
      <c r="D19" s="40">
        <v>5</v>
      </c>
      <c r="E19" s="37"/>
      <c r="F19" s="40"/>
      <c r="G19" s="44"/>
      <c r="H19" s="44"/>
      <c r="I19" s="39">
        <f t="shared" si="0"/>
        <v>5</v>
      </c>
    </row>
    <row r="20" spans="1:9" ht="21.6" customHeight="1">
      <c r="A20" s="36">
        <f t="shared" si="1"/>
        <v>15</v>
      </c>
      <c r="B20" s="13" t="s">
        <v>115</v>
      </c>
      <c r="C20" s="13" t="s">
        <v>44</v>
      </c>
      <c r="D20" s="40">
        <v>4</v>
      </c>
      <c r="E20" s="37"/>
      <c r="F20" s="40"/>
      <c r="G20" s="44"/>
      <c r="H20" s="44"/>
      <c r="I20" s="39">
        <f t="shared" si="0"/>
        <v>4</v>
      </c>
    </row>
    <row r="21" spans="1:9" ht="21.6" customHeight="1">
      <c r="A21" s="36">
        <f t="shared" si="1"/>
        <v>16</v>
      </c>
      <c r="B21" s="13" t="s">
        <v>119</v>
      </c>
      <c r="C21" s="13" t="s">
        <v>39</v>
      </c>
      <c r="D21" s="40">
        <v>3</v>
      </c>
      <c r="E21" s="40"/>
      <c r="F21" s="40"/>
      <c r="G21" s="44"/>
      <c r="H21" s="44"/>
      <c r="I21" s="39">
        <f t="shared" si="0"/>
        <v>3</v>
      </c>
    </row>
    <row r="22" spans="1:9" ht="21.6" customHeight="1">
      <c r="A22" s="36">
        <f t="shared" si="1"/>
        <v>17</v>
      </c>
      <c r="B22" s="13" t="s">
        <v>120</v>
      </c>
      <c r="C22" s="13" t="s">
        <v>34</v>
      </c>
      <c r="D22" s="40">
        <v>2</v>
      </c>
      <c r="E22" s="40"/>
      <c r="F22" s="40"/>
      <c r="G22" s="44"/>
      <c r="H22" s="44"/>
      <c r="I22" s="39">
        <f t="shared" si="0"/>
        <v>2</v>
      </c>
    </row>
    <row r="23" spans="1:9" ht="21.6" customHeight="1">
      <c r="A23" s="36">
        <f t="shared" si="1"/>
        <v>18</v>
      </c>
      <c r="B23" s="13" t="s">
        <v>121</v>
      </c>
      <c r="C23" s="13" t="s">
        <v>39</v>
      </c>
      <c r="D23" s="40">
        <v>1</v>
      </c>
      <c r="E23" s="37"/>
      <c r="F23" s="40"/>
      <c r="G23" s="44"/>
      <c r="H23" s="44"/>
      <c r="I23" s="39">
        <f t="shared" si="0"/>
        <v>1</v>
      </c>
    </row>
    <row r="24" spans="1:9" ht="21.6" customHeight="1">
      <c r="A24" s="36">
        <f t="shared" si="1"/>
        <v>19</v>
      </c>
      <c r="B24" s="41"/>
      <c r="C24" s="41"/>
      <c r="D24" s="40"/>
      <c r="E24" s="37"/>
      <c r="F24" s="40"/>
      <c r="G24" s="44"/>
      <c r="H24" s="44"/>
      <c r="I24" s="39">
        <f t="shared" si="0"/>
        <v>0</v>
      </c>
    </row>
    <row r="25" spans="1:9" ht="21.6" customHeight="1">
      <c r="A25" s="36">
        <f t="shared" si="1"/>
        <v>20</v>
      </c>
      <c r="B25" s="41"/>
      <c r="C25" s="41"/>
      <c r="D25" s="37"/>
      <c r="E25" s="40"/>
      <c r="F25" s="40"/>
      <c r="G25" s="44"/>
      <c r="H25" s="44"/>
      <c r="I25" s="39">
        <f t="shared" si="0"/>
        <v>0</v>
      </c>
    </row>
    <row r="26" spans="1:9" ht="21.6" customHeight="1">
      <c r="A26" s="36">
        <f t="shared" si="1"/>
        <v>21</v>
      </c>
      <c r="B26" s="41"/>
      <c r="C26" s="41"/>
      <c r="D26" s="40"/>
      <c r="E26" s="37"/>
      <c r="F26" s="40"/>
      <c r="G26" s="44"/>
      <c r="H26" s="44"/>
      <c r="I26" s="39">
        <f t="shared" si="0"/>
        <v>0</v>
      </c>
    </row>
    <row r="27" spans="1:9" ht="21.6" customHeight="1">
      <c r="A27" s="36">
        <f t="shared" si="1"/>
        <v>22</v>
      </c>
      <c r="B27" s="41"/>
      <c r="C27" s="41"/>
      <c r="D27" s="37"/>
      <c r="E27" s="40"/>
      <c r="F27" s="40"/>
      <c r="G27" s="44"/>
      <c r="H27" s="44"/>
      <c r="I27" s="39">
        <f t="shared" si="0"/>
        <v>0</v>
      </c>
    </row>
    <row r="28" spans="1:9" ht="21.6" customHeight="1">
      <c r="A28" s="36">
        <f t="shared" si="1"/>
        <v>23</v>
      </c>
      <c r="B28" s="41"/>
      <c r="C28" s="41"/>
      <c r="D28" s="40"/>
      <c r="E28" s="37"/>
      <c r="F28" s="40"/>
      <c r="G28" s="44"/>
      <c r="H28" s="44"/>
      <c r="I28" s="39">
        <f t="shared" si="0"/>
        <v>0</v>
      </c>
    </row>
    <row r="29" spans="1:9" ht="21.6" customHeight="1">
      <c r="A29" s="36">
        <f t="shared" si="1"/>
        <v>24</v>
      </c>
      <c r="B29" s="41"/>
      <c r="C29" s="41"/>
      <c r="D29" s="37"/>
      <c r="E29" s="40"/>
      <c r="F29" s="40"/>
      <c r="G29" s="44"/>
      <c r="H29" s="44"/>
      <c r="I29" s="39">
        <f t="shared" si="0"/>
        <v>0</v>
      </c>
    </row>
    <row r="30" spans="1:9" ht="21.6" customHeight="1">
      <c r="A30" s="36">
        <f t="shared" si="1"/>
        <v>25</v>
      </c>
      <c r="B30" s="41"/>
      <c r="C30" s="41"/>
      <c r="D30" s="40"/>
      <c r="E30" s="37"/>
      <c r="F30" s="40"/>
      <c r="G30" s="44"/>
      <c r="H30" s="44"/>
      <c r="I30" s="39">
        <f t="shared" si="0"/>
        <v>0</v>
      </c>
    </row>
    <row r="31" spans="1:9" ht="21.6" customHeight="1">
      <c r="A31" s="36">
        <f t="shared" si="1"/>
        <v>26</v>
      </c>
      <c r="B31" s="41"/>
      <c r="C31" s="41"/>
      <c r="D31" s="40"/>
      <c r="E31" s="37"/>
      <c r="F31" s="40"/>
      <c r="G31" s="44"/>
      <c r="H31" s="44"/>
      <c r="I31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5c26b24acd173e4f1841da788d9a01df8c51a0c22db2c448f934108ae64d175d77f"/>
    <hyperlink ref="C6" r:id="rId2" display="https://www.telemat.org/FFE/sif/?cs=4.afcbfe68227955029bfcdf8dafa954dd7cdf562030cf654e8445af442e2c667089c1"/>
    <hyperlink ref="B7" r:id="rId3" tooltip="Voir sa fiche" display="https://www.telemat.org/FFE/sif/?cs=4.2dc2d777d9b4296b8918e2bc11378126a0e6899c4a1f127200ef4c3cd43380e028e7"/>
    <hyperlink ref="C7" r:id="rId4" display="https://www.telemat.org/FFE/sif/?cs=4.aec9fe68227955029bfcdf8dafa954dd7cdf3327bca51093a89191bc6131aedd48c4"/>
    <hyperlink ref="B8" r:id="rId5" tooltip="Voir sa fiche" display="https://www.telemat.org/FFE/sif/?cs=4.2ec24ede6d38a2f3d7bface03efc6c2898521a9a3eba2f8ce4153c94c87f1b320d83"/>
    <hyperlink ref="C8" r:id="rId6" display="https://www.telemat.org/FFE/sif/?cs=4.afcbfe68227955029bfcdf8dafa954dd7cdf562030cf654e8445af442e2c667089c1"/>
    <hyperlink ref="B9" r:id="rId7" tooltip="Voir sa fiche" display="https://www.telemat.org/FFE/sif/?cs=4.39c2690dd28b42b31f8542df5bb0262d0af6ab1255e083ab1a38c5e658f86a7c7562"/>
    <hyperlink ref="C9" r:id="rId8" display="https://www.telemat.org/FFE/sif/?cs=4.aec9fe68227955029bfcdf8dafa954dd7cdf3327bca51093a89191bc6131aedd48c4"/>
    <hyperlink ref="B10" r:id="rId9" tooltip="Voir sa fiche" display="https://www.telemat.org/FFE/sif/?cs=4.20c20cea682d7796768130609eff5313a7f1161878fe2429915b8b38f48bf448be76"/>
    <hyperlink ref="C10" r:id="rId10" display="https://www.telemat.org/FFE/sif/?cs=4.afcbfe68227955029bfcdf8dafa954dd7cdf562030cf654e8445af442e2c667089c1"/>
    <hyperlink ref="B11" r:id="rId11" tooltip="Voir sa fiche" display="https://www.telemat.org/FFE/sif/?cs=4.39c229d40a7cd1df058826f07c91372bd12510fd340c869d54a5ee271c75e5f3ad6d"/>
    <hyperlink ref="C11" r:id="rId12" display="https://www.telemat.org/FFE/sif/?cs=4.afcbfe68227955029bfcdf8dafa954dd7cdf562030cf654e8445af442e2c667089c1"/>
    <hyperlink ref="B12" r:id="rId13" tooltip="Voir sa fiche" display="https://www.telemat.org/FFE/sif/?cs=4.34c2dc9b2f86d8825d11c2cb8e63f41b7607893895ce8e064416ba318dbaa9d3b508"/>
    <hyperlink ref="C12" r:id="rId14" display="https://www.telemat.org/FFE/sif/?cs=4.aec9fe68227955029bfcdf8dafa954dd7cdf3327bca51093a89191bc6131aedd48c4"/>
    <hyperlink ref="B13" r:id="rId15" tooltip="Voir sa fiche" display="https://www.telemat.org/FFE/sif/?cs=4.21c2847649a8b0c78044395b69a7dda5c5294481344a4f41abd6dcbc3936901b63fb"/>
    <hyperlink ref="C13" r:id="rId16" display="https://www.telemat.org/FFE/sif/?cs=4.a2cdfe68227955029bfcdf8dafa954dd7cdf5f54cd8b4c8366599ed3ed6cd718805b"/>
    <hyperlink ref="B14" r:id="rId17" tooltip="Voir sa fiche" display="https://www.telemat.org/FFE/sif/?cs=4.3bc2af02321bd348d1d0fb3dc3cb3827c97e2f1b1b5cda7e48fceae9d954ee4bf1f4"/>
    <hyperlink ref="C14" r:id="rId18" display="https://www.telemat.org/FFE/sif/?cs=4.aec9fe68227955029bfcdf8dafa954dd7cdf3327bca51093a89191bc6131aedd48c4"/>
    <hyperlink ref="B15" r:id="rId19" tooltip="Voir sa fiche" display="https://www.telemat.org/FFE/sif/?cs=4.3dc2d4946d8d152c396654c356e09b6a44da6e7cab7f68160a958eea7ef6dac2eccd"/>
    <hyperlink ref="C15" r:id="rId20" display="https://www.telemat.org/FFE/sif/?cs=4.afcbfe68227955029bfcdf8dafa954dd7cdf562030cf654e8445af442e2c667089c1"/>
    <hyperlink ref="B16" r:id="rId21" tooltip="Voir sa fiche" display="https://www.telemat.org/FFE/sif/?cs=4.2bc21cd8caf469848be056d185b896cb56bd388a0c8ed5edd0cdcf6fc292d338095c"/>
    <hyperlink ref="C16" r:id="rId22" display="https://www.telemat.org/FFE/sif/?cs=4.afcbfe68227955029bfcdf8dafa954dd7cdf562030cf654e8445af442e2c667089c1"/>
    <hyperlink ref="B17" r:id="rId23" tooltip="Voir sa fiche" display="https://www.telemat.org/FFE/sif/?cs=4.21c225b4d49c4ea32011f3df8e5cfb66d51b35161e44d2b6c76aa3dc81c4200fa458"/>
    <hyperlink ref="C17" r:id="rId24" display="https://www.telemat.org/FFE/sif/?cs=4.a2cdfe68227955029bfcdf8dafa954dd7cdf5f54cd8b4c8366599ed3ed6cd718805b"/>
    <hyperlink ref="B18" r:id="rId25" tooltip="Voir sa fiche" display="https://www.telemat.org/FFE/sif/?cs=4.2dc2d777d9b4296b8918e2bc11378126a0e6899c4a1f127200ef4c3cd43380e028e7"/>
    <hyperlink ref="C18" r:id="rId26" display="https://www.telemat.org/FFE/sif/?cs=4.aec9fe68227955029bfcdf8dafa954dd7cdf3327bca51093a89191bc6131aedd48c4"/>
    <hyperlink ref="B19" r:id="rId27" tooltip="Voir sa fiche" display="https://www.telemat.org/FFE/sif/?cs=4.39c2690dd28b42b31f8542df5bb0262d0af6ab1255e083ab1a38c5e658f86a7c7562"/>
    <hyperlink ref="C19" r:id="rId28" display="https://www.telemat.org/FFE/sif/?cs=4.aec9fe68227955029bfcdf8dafa954dd7cdf3327bca51093a89191bc6131aedd48c4"/>
    <hyperlink ref="B20" r:id="rId29" tooltip="Voir sa fiche" display="https://www.telemat.org/FFE/sif/?cs=4.34c2dc9b2f86d8825d11c2cb8e63f41b7607893895ce8e064416ba318dbaa9d3b508"/>
    <hyperlink ref="C20" r:id="rId30" display="https://www.telemat.org/FFE/sif/?cs=4.aec9fe68227955029bfcdf8dafa954dd7cdf3327bca51093a89191bc6131aedd48c4"/>
    <hyperlink ref="B21" r:id="rId31" tooltip="Voir sa fiche" display="https://www.telemat.org/FFE/sif/?cs=4.37c24186fe03455f10bc984073e9ea10d74364dc7b6cdbce1033fdf02f6ab961f9f2"/>
    <hyperlink ref="C21" r:id="rId32" display="https://www.telemat.org/FFE/sif/?cs=4.a2cdfe68227955029bfcdf8dafa954dd7cdf5f54cd8b4c8366599ed3ed6cd718805b"/>
    <hyperlink ref="B22" r:id="rId33" tooltip="Voir sa fiche" display="https://www.telemat.org/FFE/sif/?cs=4.2fc2fde24cbfa7eedda1081deae97bf479f9b384fc9f800f8540083bcc0fac176932"/>
    <hyperlink ref="C22" r:id="rId34" display="https://www.telemat.org/FFE/sif/?cs=4.afcbfe68227955029bfcdf8dafa954dd7cdf562030cf654e8445af442e2c667089c1"/>
    <hyperlink ref="B23" r:id="rId35" tooltip="Voir sa fiche" display="https://www.telemat.org/FFE/sif/?cs=4.31c2e3fb1cb2cc117639fee1a7e35ede948f099d8ffc6e3df7be8245de9fd99f89d5"/>
    <hyperlink ref="C23" r:id="rId36" display="https://www.telemat.org/FFE/sif/?cs=4.a2cdfe68227955029bfcdf8dafa954dd7cdf5f54cd8b4c8366599ed3ed6cd718805b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GridLines="0" workbookViewId="0">
      <selection activeCell="E3" sqref="E3:H3"/>
    </sheetView>
  </sheetViews>
  <sheetFormatPr baseColWidth="10" defaultColWidth="16.28515625" defaultRowHeight="19.899999999999999" customHeight="1"/>
  <cols>
    <col min="1" max="1" width="6.7109375" style="11" customWidth="1"/>
    <col min="2" max="2" width="24" style="11" customWidth="1"/>
    <col min="3" max="3" width="30.42578125" style="11" customWidth="1"/>
    <col min="4" max="4" width="14.28515625" style="11" customWidth="1"/>
    <col min="5" max="256" width="16.28515625" style="11" customWidth="1"/>
  </cols>
  <sheetData>
    <row r="1" spans="1:9" ht="28.7" customHeight="1">
      <c r="A1" s="72" t="s">
        <v>22</v>
      </c>
      <c r="B1" s="73"/>
      <c r="C1" s="73"/>
      <c r="D1" s="73"/>
      <c r="E1" s="73"/>
      <c r="F1" s="73"/>
      <c r="G1" s="73"/>
      <c r="H1" s="73"/>
      <c r="I1" s="74"/>
    </row>
    <row r="2" spans="1:9" ht="32.1" customHeight="1">
      <c r="A2" s="18"/>
      <c r="B2" s="18"/>
      <c r="C2" s="19" t="s">
        <v>1</v>
      </c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42" t="s">
        <v>7</v>
      </c>
    </row>
    <row r="3" spans="1:9" ht="20.100000000000001" customHeight="1">
      <c r="A3" s="18"/>
      <c r="B3" s="18"/>
      <c r="C3" s="19" t="s">
        <v>8</v>
      </c>
      <c r="D3" s="20">
        <f>'Club Elite  - Nord isere CLUB E'!D3</f>
        <v>1944876</v>
      </c>
      <c r="E3" s="26">
        <f>'Club Elite  - Nord isere CLUB E'!E3</f>
        <v>0</v>
      </c>
      <c r="F3" s="27">
        <f>'Club Elite  - Nord isere CLUB E'!F3</f>
        <v>0</v>
      </c>
      <c r="G3" s="28">
        <f>'Club Elite  - Nord isere CLUB E'!G3</f>
        <v>0</v>
      </c>
      <c r="H3" s="29">
        <f>'Club Elite  - Nord isere CLUB E'!H3</f>
        <v>0</v>
      </c>
      <c r="I3" s="43"/>
    </row>
    <row r="4" spans="1:9" ht="20.100000000000001" customHeight="1">
      <c r="A4" s="18"/>
      <c r="B4" s="18"/>
      <c r="C4" s="19" t="s">
        <v>9</v>
      </c>
      <c r="D4" s="69" t="s">
        <v>133</v>
      </c>
      <c r="E4" s="32"/>
      <c r="F4" s="33"/>
      <c r="G4" s="33"/>
      <c r="H4" s="33"/>
      <c r="I4" s="33"/>
    </row>
    <row r="5" spans="1:9" ht="20.100000000000001" customHeight="1">
      <c r="A5" s="34" t="s">
        <v>10</v>
      </c>
      <c r="B5" s="34" t="s">
        <v>11</v>
      </c>
      <c r="C5" s="34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35"/>
      <c r="I5" s="35"/>
    </row>
    <row r="6" spans="1:9" ht="21.6" customHeight="1">
      <c r="A6" s="36">
        <v>1</v>
      </c>
      <c r="B6" s="13" t="s">
        <v>120</v>
      </c>
      <c r="C6" s="13" t="s">
        <v>34</v>
      </c>
      <c r="D6" s="37">
        <v>12</v>
      </c>
      <c r="E6" s="37"/>
      <c r="F6" s="38"/>
      <c r="G6" s="38"/>
      <c r="H6" s="33"/>
      <c r="I6" s="39">
        <f t="shared" ref="I6:I38" si="0">SUM(D6:H6)</f>
        <v>12</v>
      </c>
    </row>
    <row r="7" spans="1:9" ht="21.6" customHeight="1">
      <c r="A7" s="36">
        <f t="shared" ref="A7:A38" si="1">A6+1</f>
        <v>2</v>
      </c>
      <c r="B7" s="13" t="s">
        <v>116</v>
      </c>
      <c r="C7" s="13" t="s">
        <v>39</v>
      </c>
      <c r="D7" s="37">
        <v>10</v>
      </c>
      <c r="E7" s="37"/>
      <c r="F7" s="38"/>
      <c r="G7" s="38"/>
      <c r="H7" s="33"/>
      <c r="I7" s="39">
        <f t="shared" si="0"/>
        <v>10</v>
      </c>
    </row>
    <row r="8" spans="1:9" ht="21.6" customHeight="1">
      <c r="A8" s="36">
        <f t="shared" si="1"/>
        <v>3</v>
      </c>
      <c r="B8" s="13" t="s">
        <v>122</v>
      </c>
      <c r="C8" s="13" t="s">
        <v>39</v>
      </c>
      <c r="D8" s="37">
        <v>8</v>
      </c>
      <c r="E8" s="37"/>
      <c r="F8" s="38"/>
      <c r="G8" s="38"/>
      <c r="H8" s="33"/>
      <c r="I8" s="39">
        <f t="shared" si="0"/>
        <v>8</v>
      </c>
    </row>
    <row r="9" spans="1:9" ht="21.6" customHeight="1">
      <c r="A9" s="36">
        <f t="shared" si="1"/>
        <v>4</v>
      </c>
      <c r="B9" s="13" t="s">
        <v>123</v>
      </c>
      <c r="C9" s="13" t="s">
        <v>34</v>
      </c>
      <c r="D9" s="37">
        <v>6</v>
      </c>
      <c r="E9" s="40"/>
      <c r="F9" s="38"/>
      <c r="G9" s="38"/>
      <c r="H9" s="33"/>
      <c r="I9" s="39">
        <f t="shared" si="0"/>
        <v>6</v>
      </c>
    </row>
    <row r="10" spans="1:9" ht="21.6" customHeight="1">
      <c r="A10" s="36">
        <f t="shared" si="1"/>
        <v>5</v>
      </c>
      <c r="B10" s="13" t="s">
        <v>124</v>
      </c>
      <c r="C10" s="13" t="s">
        <v>39</v>
      </c>
      <c r="D10" s="37">
        <v>5</v>
      </c>
      <c r="E10" s="37"/>
      <c r="F10" s="38"/>
      <c r="G10" s="38"/>
      <c r="H10" s="33"/>
      <c r="I10" s="39">
        <f t="shared" si="0"/>
        <v>5</v>
      </c>
    </row>
    <row r="11" spans="1:9" ht="21.6" customHeight="1">
      <c r="A11" s="36">
        <f t="shared" si="1"/>
        <v>6</v>
      </c>
      <c r="B11" s="13" t="s">
        <v>124</v>
      </c>
      <c r="C11" s="13" t="s">
        <v>39</v>
      </c>
      <c r="D11" s="37">
        <v>4</v>
      </c>
      <c r="E11" s="40"/>
      <c r="F11" s="38"/>
      <c r="G11" s="38"/>
      <c r="H11" s="33"/>
      <c r="I11" s="39">
        <f t="shared" si="0"/>
        <v>4</v>
      </c>
    </row>
    <row r="12" spans="1:9" ht="21.6" customHeight="1">
      <c r="A12" s="36">
        <f t="shared" si="1"/>
        <v>7</v>
      </c>
      <c r="B12" s="13" t="s">
        <v>82</v>
      </c>
      <c r="C12" s="13" t="s">
        <v>34</v>
      </c>
      <c r="D12" s="37">
        <v>3</v>
      </c>
      <c r="E12" s="37"/>
      <c r="F12" s="38"/>
      <c r="G12" s="38"/>
      <c r="H12" s="33"/>
      <c r="I12" s="39">
        <f t="shared" si="0"/>
        <v>3</v>
      </c>
    </row>
    <row r="13" spans="1:9" ht="21.6" customHeight="1">
      <c r="A13" s="36">
        <f t="shared" si="1"/>
        <v>8</v>
      </c>
      <c r="B13" s="13" t="s">
        <v>122</v>
      </c>
      <c r="C13" s="13" t="s">
        <v>39</v>
      </c>
      <c r="D13" s="37">
        <v>2</v>
      </c>
      <c r="E13" s="37"/>
      <c r="F13" s="38"/>
      <c r="G13" s="38"/>
      <c r="H13" s="33"/>
      <c r="I13" s="39">
        <f t="shared" si="0"/>
        <v>2</v>
      </c>
    </row>
    <row r="14" spans="1:9" ht="21.6" customHeight="1">
      <c r="A14" s="36">
        <f t="shared" si="1"/>
        <v>9</v>
      </c>
      <c r="B14" s="13" t="s">
        <v>121</v>
      </c>
      <c r="C14" s="13" t="s">
        <v>39</v>
      </c>
      <c r="D14" s="37">
        <v>1</v>
      </c>
      <c r="E14" s="37"/>
      <c r="F14" s="38"/>
      <c r="G14" s="38"/>
      <c r="H14" s="33"/>
      <c r="I14" s="39">
        <f t="shared" si="0"/>
        <v>1</v>
      </c>
    </row>
    <row r="15" spans="1:9" ht="21.6" customHeight="1">
      <c r="A15" s="36">
        <f t="shared" si="1"/>
        <v>10</v>
      </c>
      <c r="B15" s="41"/>
      <c r="C15" s="41"/>
      <c r="D15" s="37"/>
      <c r="E15" s="40"/>
      <c r="F15" s="38"/>
      <c r="G15" s="38"/>
      <c r="H15" s="33"/>
      <c r="I15" s="39">
        <f t="shared" si="0"/>
        <v>0</v>
      </c>
    </row>
    <row r="16" spans="1:9" ht="21.6" customHeight="1">
      <c r="A16" s="36">
        <f t="shared" si="1"/>
        <v>11</v>
      </c>
      <c r="B16" s="41"/>
      <c r="C16" s="41"/>
      <c r="D16" s="40"/>
      <c r="E16" s="37"/>
      <c r="F16" s="38"/>
      <c r="G16" s="38"/>
      <c r="H16" s="33"/>
      <c r="I16" s="39">
        <f t="shared" si="0"/>
        <v>0</v>
      </c>
    </row>
    <row r="17" spans="1:9" ht="21.6" customHeight="1">
      <c r="A17" s="36">
        <f t="shared" si="1"/>
        <v>12</v>
      </c>
      <c r="B17" s="41"/>
      <c r="C17" s="41"/>
      <c r="D17" s="37"/>
      <c r="E17" s="40"/>
      <c r="F17" s="38"/>
      <c r="G17" s="38"/>
      <c r="H17" s="33"/>
      <c r="I17" s="39">
        <f t="shared" si="0"/>
        <v>0</v>
      </c>
    </row>
    <row r="18" spans="1:9" ht="21.6" customHeight="1">
      <c r="A18" s="36">
        <f t="shared" si="1"/>
        <v>13</v>
      </c>
      <c r="B18" s="41"/>
      <c r="C18" s="41"/>
      <c r="D18" s="40"/>
      <c r="E18" s="37"/>
      <c r="F18" s="38"/>
      <c r="G18" s="38"/>
      <c r="H18" s="33"/>
      <c r="I18" s="39">
        <f t="shared" si="0"/>
        <v>0</v>
      </c>
    </row>
    <row r="19" spans="1:9" ht="21.6" customHeight="1">
      <c r="A19" s="36">
        <f t="shared" si="1"/>
        <v>14</v>
      </c>
      <c r="B19" s="41"/>
      <c r="C19" s="41"/>
      <c r="D19" s="37"/>
      <c r="E19" s="40"/>
      <c r="F19" s="38"/>
      <c r="G19" s="38"/>
      <c r="H19" s="33"/>
      <c r="I19" s="39">
        <f t="shared" si="0"/>
        <v>0</v>
      </c>
    </row>
    <row r="20" spans="1:9" ht="21.6" customHeight="1">
      <c r="A20" s="36">
        <f t="shared" si="1"/>
        <v>15</v>
      </c>
      <c r="B20" s="41"/>
      <c r="C20" s="41"/>
      <c r="D20" s="37"/>
      <c r="E20" s="37"/>
      <c r="F20" s="38"/>
      <c r="G20" s="38"/>
      <c r="H20" s="33"/>
      <c r="I20" s="39">
        <f t="shared" si="0"/>
        <v>0</v>
      </c>
    </row>
    <row r="21" spans="1:9" ht="21.6" customHeight="1">
      <c r="A21" s="36">
        <f t="shared" si="1"/>
        <v>16</v>
      </c>
      <c r="B21" s="41"/>
      <c r="C21" s="41"/>
      <c r="D21" s="37"/>
      <c r="E21" s="40"/>
      <c r="F21" s="38"/>
      <c r="G21" s="38"/>
      <c r="H21" s="33"/>
      <c r="I21" s="39">
        <f t="shared" si="0"/>
        <v>0</v>
      </c>
    </row>
    <row r="22" spans="1:9" ht="21.6" customHeight="1">
      <c r="A22" s="36">
        <f t="shared" si="1"/>
        <v>17</v>
      </c>
      <c r="B22" s="41"/>
      <c r="C22" s="41"/>
      <c r="D22" s="40"/>
      <c r="E22" s="37"/>
      <c r="F22" s="38"/>
      <c r="G22" s="38"/>
      <c r="H22" s="33"/>
      <c r="I22" s="39">
        <f t="shared" si="0"/>
        <v>0</v>
      </c>
    </row>
    <row r="23" spans="1:9" ht="21.6" customHeight="1">
      <c r="A23" s="36">
        <f t="shared" si="1"/>
        <v>18</v>
      </c>
      <c r="B23" s="41"/>
      <c r="C23" s="41"/>
      <c r="D23" s="37"/>
      <c r="E23" s="40"/>
      <c r="F23" s="38"/>
      <c r="G23" s="38"/>
      <c r="H23" s="33"/>
      <c r="I23" s="39">
        <f t="shared" si="0"/>
        <v>0</v>
      </c>
    </row>
    <row r="24" spans="1:9" ht="21.6" customHeight="1">
      <c r="A24" s="36">
        <f t="shared" si="1"/>
        <v>19</v>
      </c>
      <c r="B24" s="41"/>
      <c r="C24" s="41"/>
      <c r="D24" s="37"/>
      <c r="E24" s="40"/>
      <c r="F24" s="38"/>
      <c r="G24" s="38"/>
      <c r="H24" s="33"/>
      <c r="I24" s="39">
        <f t="shared" si="0"/>
        <v>0</v>
      </c>
    </row>
    <row r="25" spans="1:9" ht="21.6" customHeight="1">
      <c r="A25" s="36">
        <f t="shared" si="1"/>
        <v>20</v>
      </c>
      <c r="B25" s="41"/>
      <c r="C25" s="41"/>
      <c r="D25" s="40"/>
      <c r="E25" s="37"/>
      <c r="F25" s="38"/>
      <c r="G25" s="38"/>
      <c r="H25" s="33"/>
      <c r="I25" s="39">
        <f t="shared" si="0"/>
        <v>0</v>
      </c>
    </row>
    <row r="26" spans="1:9" ht="21.6" customHeight="1">
      <c r="A26" s="36">
        <f t="shared" si="1"/>
        <v>21</v>
      </c>
      <c r="B26" s="41"/>
      <c r="C26" s="41"/>
      <c r="D26" s="37"/>
      <c r="E26" s="40"/>
      <c r="F26" s="38"/>
      <c r="G26" s="38"/>
      <c r="H26" s="33"/>
      <c r="I26" s="39">
        <f t="shared" si="0"/>
        <v>0</v>
      </c>
    </row>
    <row r="27" spans="1:9" ht="21.6" customHeight="1">
      <c r="A27" s="36">
        <f t="shared" si="1"/>
        <v>22</v>
      </c>
      <c r="B27" s="41"/>
      <c r="C27" s="41"/>
      <c r="D27" s="40"/>
      <c r="E27" s="37"/>
      <c r="F27" s="38"/>
      <c r="G27" s="38"/>
      <c r="H27" s="33"/>
      <c r="I27" s="39">
        <f t="shared" si="0"/>
        <v>0</v>
      </c>
    </row>
    <row r="28" spans="1:9" ht="21.6" customHeight="1">
      <c r="A28" s="36">
        <f t="shared" si="1"/>
        <v>23</v>
      </c>
      <c r="B28" s="41"/>
      <c r="C28" s="41"/>
      <c r="D28" s="37"/>
      <c r="E28" s="40"/>
      <c r="F28" s="38"/>
      <c r="G28" s="38"/>
      <c r="H28" s="33"/>
      <c r="I28" s="39">
        <f t="shared" si="0"/>
        <v>0</v>
      </c>
    </row>
    <row r="29" spans="1:9" ht="21.6" customHeight="1">
      <c r="A29" s="36">
        <f t="shared" si="1"/>
        <v>24</v>
      </c>
      <c r="B29" s="41"/>
      <c r="C29" s="41"/>
      <c r="D29" s="40"/>
      <c r="E29" s="37"/>
      <c r="F29" s="38"/>
      <c r="G29" s="38"/>
      <c r="H29" s="33"/>
      <c r="I29" s="39">
        <f t="shared" si="0"/>
        <v>0</v>
      </c>
    </row>
    <row r="30" spans="1:9" ht="21.6" customHeight="1">
      <c r="A30" s="36">
        <f t="shared" si="1"/>
        <v>25</v>
      </c>
      <c r="B30" s="41"/>
      <c r="C30" s="41"/>
      <c r="D30" s="37"/>
      <c r="E30" s="40"/>
      <c r="F30" s="38"/>
      <c r="G30" s="38"/>
      <c r="H30" s="33"/>
      <c r="I30" s="39">
        <f t="shared" si="0"/>
        <v>0</v>
      </c>
    </row>
    <row r="31" spans="1:9" ht="21.6" customHeight="1">
      <c r="A31" s="36">
        <f t="shared" si="1"/>
        <v>26</v>
      </c>
      <c r="B31" s="41"/>
      <c r="C31" s="41"/>
      <c r="D31" s="40"/>
      <c r="E31" s="37"/>
      <c r="F31" s="38"/>
      <c r="G31" s="38"/>
      <c r="H31" s="33"/>
      <c r="I31" s="39">
        <f t="shared" si="0"/>
        <v>0</v>
      </c>
    </row>
    <row r="32" spans="1:9" ht="21.6" customHeight="1">
      <c r="A32" s="36">
        <f t="shared" si="1"/>
        <v>27</v>
      </c>
      <c r="B32" s="41"/>
      <c r="C32" s="41"/>
      <c r="D32" s="37"/>
      <c r="E32" s="37"/>
      <c r="F32" s="38"/>
      <c r="G32" s="38"/>
      <c r="H32" s="33"/>
      <c r="I32" s="39">
        <f t="shared" si="0"/>
        <v>0</v>
      </c>
    </row>
    <row r="33" spans="1:9" ht="21.6" customHeight="1">
      <c r="A33" s="36">
        <f t="shared" si="1"/>
        <v>28</v>
      </c>
      <c r="B33" s="41"/>
      <c r="C33" s="41"/>
      <c r="D33" s="40"/>
      <c r="E33" s="37"/>
      <c r="F33" s="38"/>
      <c r="G33" s="38"/>
      <c r="H33" s="33"/>
      <c r="I33" s="39">
        <f t="shared" si="0"/>
        <v>0</v>
      </c>
    </row>
    <row r="34" spans="1:9" ht="21.6" customHeight="1">
      <c r="A34" s="36">
        <f t="shared" si="1"/>
        <v>29</v>
      </c>
      <c r="B34" s="41"/>
      <c r="C34" s="41"/>
      <c r="D34" s="40"/>
      <c r="E34" s="37"/>
      <c r="F34" s="38"/>
      <c r="G34" s="38"/>
      <c r="H34" s="33"/>
      <c r="I34" s="39">
        <f t="shared" si="0"/>
        <v>0</v>
      </c>
    </row>
    <row r="35" spans="1:9" ht="21.6" customHeight="1">
      <c r="A35" s="36">
        <f t="shared" si="1"/>
        <v>30</v>
      </c>
      <c r="B35" s="41"/>
      <c r="C35" s="41"/>
      <c r="D35" s="37"/>
      <c r="E35" s="40"/>
      <c r="F35" s="38"/>
      <c r="G35" s="38"/>
      <c r="H35" s="33"/>
      <c r="I35" s="39">
        <f t="shared" si="0"/>
        <v>0</v>
      </c>
    </row>
    <row r="36" spans="1:9" ht="21.6" customHeight="1">
      <c r="A36" s="36">
        <f t="shared" si="1"/>
        <v>31</v>
      </c>
      <c r="B36" s="41"/>
      <c r="C36" s="41"/>
      <c r="D36" s="40"/>
      <c r="E36" s="37"/>
      <c r="F36" s="38"/>
      <c r="G36" s="38"/>
      <c r="H36" s="33"/>
      <c r="I36" s="39">
        <f t="shared" si="0"/>
        <v>0</v>
      </c>
    </row>
    <row r="37" spans="1:9" ht="21.6" customHeight="1">
      <c r="A37" s="36">
        <f t="shared" si="1"/>
        <v>32</v>
      </c>
      <c r="B37" s="41"/>
      <c r="C37" s="41"/>
      <c r="D37" s="37"/>
      <c r="E37" s="40"/>
      <c r="F37" s="38"/>
      <c r="G37" s="38"/>
      <c r="H37" s="33"/>
      <c r="I37" s="39">
        <f t="shared" si="0"/>
        <v>0</v>
      </c>
    </row>
    <row r="38" spans="1:9" ht="21.6" customHeight="1">
      <c r="A38" s="36">
        <f t="shared" si="1"/>
        <v>33</v>
      </c>
      <c r="B38" s="41"/>
      <c r="C38" s="41"/>
      <c r="D38" s="40"/>
      <c r="E38" s="37"/>
      <c r="F38" s="38"/>
      <c r="G38" s="38"/>
      <c r="H38" s="33"/>
      <c r="I38" s="39">
        <f t="shared" si="0"/>
        <v>0</v>
      </c>
    </row>
  </sheetData>
  <mergeCells count="1">
    <mergeCell ref="A1:I1"/>
  </mergeCells>
  <hyperlinks>
    <hyperlink ref="B6" r:id="rId1" tooltip="Voir sa fiche" display="https://www.telemat.org/FFE/sif/?cs=4.2fc2fde24cbfa7eedda1081deae97bf479f9b384fc9f800f8540083bcc0fac176932"/>
    <hyperlink ref="C6" r:id="rId2" display="https://www.telemat.org/FFE/sif/?cs=4.afcbfe68227955029bfcdf8dafa954dd7cdf562030cf654e8445af442e2c667089c1"/>
    <hyperlink ref="B7" r:id="rId3" tooltip="Voir sa fiche" display="https://www.telemat.org/FFE/sif/?cs=4.21c2847649a8b0c78044395b69a7dda5c5294481344a4f41abd6dcbc3936901b63fb"/>
    <hyperlink ref="C7" r:id="rId4" display="https://www.telemat.org/FFE/sif/?cs=4.a2cdfe68227955029bfcdf8dafa954dd7cdf5f54cd8b4c8366599ed3ed6cd718805b"/>
    <hyperlink ref="B8" r:id="rId5" tooltip="Voir sa fiche" display="https://www.telemat.org/FFE/sif/?cs=4.3ec2618aab6ff66db2001487f2cbba412d155838f3be5ff547092c67ad86cc3b4511"/>
    <hyperlink ref="C8" r:id="rId6" display="https://www.telemat.org/FFE/sif/?cs=4.a2cdfe68227955029bfcdf8dafa954dd7cdf5f54cd8b4c8366599ed3ed6cd718805b"/>
    <hyperlink ref="B9" r:id="rId7" tooltip="Voir sa fiche" display="https://www.telemat.org/FFE/sif/?cs=4.34c2ebe41abe3c627db0cae66b4c5b80efadc39117b3a00bd5de09ae6516f61a94d4"/>
    <hyperlink ref="C9" r:id="rId8" display="https://www.telemat.org/FFE/sif/?cs=4.afcbfe68227955029bfcdf8dafa954dd7cdf562030cf654e8445af442e2c667089c1"/>
    <hyperlink ref="B10" r:id="rId9" tooltip="Voir sa fiche" display="https://www.telemat.org/FFE/sif/?cs=4.2bc2fdafa26f13f2ef959921ea2571fc0f3f1069bcc830bdb8a512607bc1af45f32c"/>
    <hyperlink ref="C10" r:id="rId10" display="https://www.telemat.org/FFE/sif/?cs=4.a2cdfe68227955029bfcdf8dafa954dd7cdf5f54cd8b4c8366599ed3ed6cd718805b"/>
    <hyperlink ref="B11" r:id="rId11" tooltip="Voir sa fiche" display="https://www.telemat.org/FFE/sif/?cs=4.2bc2fdafa26f13f2ef959921ea2571fc0f3f1069bcc830bdb8a512607bc1af45f32c"/>
    <hyperlink ref="C11" r:id="rId12" display="https://www.telemat.org/FFE/sif/?cs=4.a2cdfe68227955029bfcdf8dafa954dd7cdf5f54cd8b4c8366599ed3ed6cd718805b"/>
    <hyperlink ref="B12" r:id="rId13" tooltip="Voir sa fiche" display="https://www.telemat.org/FFE/sif/?cs=4.2cc25ad0644f87beaba4db8dd9c6f1e329ae294d4c247a27ae2cd30fbbd25975bd3c"/>
    <hyperlink ref="C12" r:id="rId14" display="https://www.telemat.org/FFE/sif/?cs=4.afcbfe68227955029bfcdf8dafa954dd7cdf562030cf654e8445af442e2c667089c1"/>
    <hyperlink ref="B13" r:id="rId15" tooltip="Voir sa fiche" display="https://www.telemat.org/FFE/sif/?cs=4.3ec2618aab6ff66db2001487f2cbba412d155838f3be5ff547092c67ad86cc3b4511"/>
    <hyperlink ref="C13" r:id="rId16" display="https://www.telemat.org/FFE/sif/?cs=4.a2cdfe68227955029bfcdf8dafa954dd7cdf5f54cd8b4c8366599ed3ed6cd718805b"/>
    <hyperlink ref="B14" r:id="rId17" tooltip="Voir sa fiche" display="https://www.telemat.org/FFE/sif/?cs=4.31c2e3fb1cb2cc117639fee1a7e35ede948f099d8ffc6e3df7be8245de9fd99f89d5"/>
    <hyperlink ref="C14" r:id="rId18" display="https://www.telemat.org/FFE/sif/?cs=4.a2cdfe68227955029bfcdf8dafa954dd7cdf5f54cd8b4c8366599ed3ed6cd718805b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Club Elite  - Nord isere CLUB E</vt:lpstr>
      <vt:lpstr>Club 1 - Nord isere CLUB 1</vt:lpstr>
      <vt:lpstr>Club 2 - Nord isere CLUB 2</vt:lpstr>
      <vt:lpstr>Club 3 - Nord isere CLUB 3</vt:lpstr>
      <vt:lpstr>Club 4 - Nord isere CLUB 4</vt:lpstr>
      <vt:lpstr>P ELITE - Nord isere P ELITE</vt:lpstr>
      <vt:lpstr>P 1 - Nord isere PONEY 1</vt:lpstr>
      <vt:lpstr>P 2 - Nord isere PONEY 2</vt:lpstr>
      <vt:lpstr>P 3 - Nord isere PONEY 3</vt:lpstr>
      <vt:lpstr>P 4 - Nord isere PONEY 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equestre Faramans</dc:creator>
  <cp:lastModifiedBy>centre equestre Faramans</cp:lastModifiedBy>
  <dcterms:created xsi:type="dcterms:W3CDTF">2018-04-24T09:03:18Z</dcterms:created>
  <dcterms:modified xsi:type="dcterms:W3CDTF">2019-01-28T19:01:27Z</dcterms:modified>
</cp:coreProperties>
</file>