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Résumé de l’exportation" sheetId="1" r:id="rId4"/>
    <sheet name="Amateur 2 - GTI AMAT 2" sheetId="2" r:id="rId5"/>
    <sheet name="Amateur 1 - GTI AMAT 1" sheetId="3" r:id="rId6"/>
    <sheet name="Pro 2- Amt Elite  - GTI PRO2 - " sheetId="4" r:id="rId7"/>
  </sheets>
</workbook>
</file>

<file path=xl/sharedStrings.xml><?xml version="1.0" encoding="utf-8"?>
<sst xmlns="http://schemas.openxmlformats.org/spreadsheetml/2006/main" uniqueCount="260">
  <si>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</si>
  <si>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</si>
  <si>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</si>
  <si>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</si>
  <si>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Résumé de l’exportation</t>
  </si>
  <si>
    <t>Tableau 1</t>
  </si>
  <si>
    <t>Amateur 2</t>
  </si>
  <si>
    <t>GTI AMAT 2</t>
  </si>
  <si>
    <r>
      <rPr>
        <u val="single"/>
        <sz val="12"/>
        <color indexed="11"/>
        <rFont val="Helvetica Neue"/>
      </rPr>
      <t>Amateur 2 - GTI AMAT 2</t>
    </r>
  </si>
  <si>
    <t>Amateur 2 - GTI AMAT 2</t>
  </si>
  <si>
    <t>Amateur 1 - GTI AMAT 1</t>
  </si>
  <si>
    <r>
      <rPr>
        <u val="single"/>
        <sz val="12"/>
        <color indexed="11"/>
        <rFont val="Helvetica Neue"/>
      </rPr>
      <t>Amateur 1 - GTI AMAT 1</t>
    </r>
  </si>
  <si>
    <t xml:space="preserve">Pro 2- Amt Elite  - GTI PRO2 - </t>
  </si>
  <si>
    <r>
      <rPr>
        <u val="single"/>
        <sz val="12"/>
        <color indexed="11"/>
        <rFont val="Helvetica Neue"/>
      </rPr>
      <t xml:space="preserve">Pro 2- Amt Elite  - GTI PRO2 - </t>
    </r>
  </si>
  <si>
    <r>
      <rPr>
        <b val="1"/>
        <sz val="10"/>
        <color indexed="8"/>
        <rFont val="Helvetica Neue"/>
      </rPr>
      <t>Etrier du Dauphiné</t>
    </r>
    <r>
      <rPr>
        <sz val="10"/>
        <color indexed="8"/>
        <rFont val="Helvetica Neue"/>
      </rPr>
      <t xml:space="preserve"> </t>
    </r>
  </si>
  <si>
    <t>MANOIR</t>
  </si>
  <si>
    <t>RIF</t>
  </si>
  <si>
    <t>HARAS LA REBATIERE</t>
  </si>
  <si>
    <t>CHA</t>
  </si>
  <si>
    <t>TOTAL</t>
  </si>
  <si>
    <t xml:space="preserve">Cavalier </t>
  </si>
  <si>
    <t>Nombre de partants : 73</t>
  </si>
  <si>
    <t xml:space="preserve">Corentin MEARY DUBOIS	</t>
  </si>
  <si>
    <t>Audrey ROMERA</t>
  </si>
  <si>
    <t xml:space="preserve">Marie ROBIN	</t>
  </si>
  <si>
    <t xml:space="preserve">Lea GIOVALE	</t>
  </si>
  <si>
    <t>Cindy COLLET MATRAT</t>
  </si>
  <si>
    <t>Sophie GROS COISSY</t>
  </si>
  <si>
    <t xml:space="preserve">Leonie VILLIEN	</t>
  </si>
  <si>
    <t>Cedric JACOLIN</t>
  </si>
  <si>
    <t xml:space="preserve">Romane SADION AICHOUR	</t>
  </si>
  <si>
    <t>Estelle RASPAUD</t>
  </si>
  <si>
    <t>Laure CALMETTES</t>
  </si>
  <si>
    <t xml:space="preserve">Gauthier WALKER </t>
  </si>
  <si>
    <t>Svetlana OZDOBA</t>
  </si>
  <si>
    <t>Clara PHILIATREAU</t>
  </si>
  <si>
    <t xml:space="preserve">Edouard PELLOUX	</t>
  </si>
  <si>
    <t>Evan GABRIEL</t>
  </si>
  <si>
    <t>Dorine CABO</t>
  </si>
  <si>
    <t>Nathalie TIOLLIER</t>
  </si>
  <si>
    <t xml:space="preserve">Chloe CHANEAC	</t>
  </si>
  <si>
    <t>Sylvain THOMAS</t>
  </si>
  <si>
    <t>Gilles BEZET</t>
  </si>
  <si>
    <t>Mariane DEGOUSSE</t>
  </si>
  <si>
    <t>Tatiana PEROCHON</t>
  </si>
  <si>
    <t xml:space="preserve">Elodie CORNETTE	</t>
  </si>
  <si>
    <t>Brigitte ROBIN</t>
  </si>
  <si>
    <t>Aurore ROMERA</t>
  </si>
  <si>
    <t>Valerie MELIN</t>
  </si>
  <si>
    <t>Ingrid ESPINASSON</t>
  </si>
  <si>
    <t>Laurence VANKEMMEL</t>
  </si>
  <si>
    <t xml:space="preserve">Morgane VENEZIAN	</t>
  </si>
  <si>
    <t>Lucie DUPUY</t>
  </si>
  <si>
    <t>Juliette ARFI</t>
  </si>
  <si>
    <t>Stephanie VENITIEN</t>
  </si>
  <si>
    <t>Gaelle HERVE</t>
  </si>
  <si>
    <t>Quentin LIATARD</t>
  </si>
  <si>
    <t>Charlotte MANGANESE</t>
  </si>
  <si>
    <t>Pascal DESMOLLES</t>
  </si>
  <si>
    <t>Helene VECTEN</t>
  </si>
  <si>
    <t>Eloise  DUNAND</t>
  </si>
  <si>
    <t>Emilie BEYTOUT</t>
  </si>
  <si>
    <t>Manon PICCARDI</t>
  </si>
  <si>
    <t xml:space="preserve">Emilie MOUREUAX </t>
  </si>
  <si>
    <t>Vladina VALLIER</t>
  </si>
  <si>
    <t>Charlene PINEAU</t>
  </si>
  <si>
    <t>Beverly BONAMI</t>
  </si>
  <si>
    <t>Morgane GONTHIER</t>
  </si>
  <si>
    <t>Margaux TUPIN</t>
  </si>
  <si>
    <t>Oceane GAUDEMER</t>
  </si>
  <si>
    <t>Maud CARTAL</t>
  </si>
  <si>
    <t>Michael MESAS RUIZ</t>
  </si>
  <si>
    <t>Patrice FAURE</t>
  </si>
  <si>
    <t xml:space="preserve">Clemence JALLIFIER	</t>
  </si>
  <si>
    <t>Marianne DONNEZ</t>
  </si>
  <si>
    <t>Mylene MONTAUT</t>
  </si>
  <si>
    <t>Clement GIROD ROUX</t>
  </si>
  <si>
    <t>Peggy SIMONOTTI O HANA</t>
  </si>
  <si>
    <t>Olivier DENAUD</t>
  </si>
  <si>
    <t>Marion REVOL BUISSON</t>
  </si>
  <si>
    <t>Eva Sophie GAY BALDOUS</t>
  </si>
  <si>
    <t xml:space="preserve">Anne ROBERT	</t>
  </si>
  <si>
    <t>Marine BUFFIERE</t>
  </si>
  <si>
    <t>Florian CHARVET</t>
  </si>
  <si>
    <t>Sophie RENAUD</t>
  </si>
  <si>
    <t>Anne Sophie CHERVIER</t>
  </si>
  <si>
    <t>Solenn GAY</t>
  </si>
  <si>
    <t>Paola MONTANA</t>
  </si>
  <si>
    <t xml:space="preserve">Anne PENE	</t>
  </si>
  <si>
    <t xml:space="preserve">Camille BEZET	</t>
  </si>
  <si>
    <t xml:space="preserve">Mathieu DELEULE	</t>
  </si>
  <si>
    <t xml:space="preserve">Maxime DETAVERNIER	</t>
  </si>
  <si>
    <t xml:space="preserve">Catherine FAURE	</t>
  </si>
  <si>
    <t xml:space="preserve">Amandine SEYVOZ	</t>
  </si>
  <si>
    <t xml:space="preserve">Coraline BELLOT	</t>
  </si>
  <si>
    <t>Morgane ARTUR</t>
  </si>
  <si>
    <t>Olivia TEREINS</t>
  </si>
  <si>
    <t>Cindy CHALON</t>
  </si>
  <si>
    <t xml:space="preserve">Jean Marie PERRIER	</t>
  </si>
  <si>
    <t>Elodie ANIERE</t>
  </si>
  <si>
    <t>Louis Donnadieu</t>
  </si>
  <si>
    <t xml:space="preserve">Elsa MARION	</t>
  </si>
  <si>
    <t xml:space="preserve">Pauline NESTA	</t>
  </si>
  <si>
    <t>Rebecca CREPPY</t>
  </si>
  <si>
    <t xml:space="preserve">Elyne VINCENT	</t>
  </si>
  <si>
    <t xml:space="preserve">Alicia CHATEAU TOUSSAINT	</t>
  </si>
  <si>
    <t xml:space="preserve">Damien CHAMBON	</t>
  </si>
  <si>
    <t xml:space="preserve">Elsa GROLEAT	</t>
  </si>
  <si>
    <t xml:space="preserve">Kevin GALDEANO	</t>
  </si>
  <si>
    <t xml:space="preserve">Cecile GAMBRO	</t>
  </si>
  <si>
    <t xml:space="preserve">Steffy BORG	</t>
  </si>
  <si>
    <t xml:space="preserve">Ines AIBI	</t>
  </si>
  <si>
    <t xml:space="preserve">Lou MARANDIN	</t>
  </si>
  <si>
    <t xml:space="preserve">Amy ROCCA	</t>
  </si>
  <si>
    <t xml:space="preserve">Jules BESNARDEAU	</t>
  </si>
  <si>
    <t xml:space="preserve">Elodie ANIERE	</t>
  </si>
  <si>
    <t xml:space="preserve">Anouk MATHIEU	</t>
  </si>
  <si>
    <t xml:space="preserve">Sophie REPITON	</t>
  </si>
  <si>
    <t xml:space="preserve">Charlotte BACHER	</t>
  </si>
  <si>
    <t xml:space="preserve">Lisa Marie MOULAY	</t>
  </si>
  <si>
    <t xml:space="preserve">Pauline BLAZY	</t>
  </si>
  <si>
    <t xml:space="preserve">Charlotte RENARD	</t>
  </si>
  <si>
    <t>Helene MARQUES</t>
  </si>
  <si>
    <t>GTI AMAT 1</t>
  </si>
  <si>
    <t>Cavaliers</t>
  </si>
  <si>
    <t>Nombre de partants : 44</t>
  </si>
  <si>
    <t>Aurélie Giovale</t>
  </si>
  <si>
    <t xml:space="preserve">Pauline Didier </t>
  </si>
  <si>
    <t xml:space="preserve">Marine Torrollion </t>
  </si>
  <si>
    <t>Leane Desmeure</t>
  </si>
  <si>
    <t>Clemence Basdevant</t>
  </si>
  <si>
    <t xml:space="preserve">Marie ROBIN </t>
  </si>
  <si>
    <t>Morgane Treguier</t>
  </si>
  <si>
    <t>Kevin VERGAS</t>
  </si>
  <si>
    <t>Julia Desmeure</t>
  </si>
  <si>
    <t xml:space="preserve">Tommy Leclerc </t>
  </si>
  <si>
    <t>Emilie Aymoz</t>
  </si>
  <si>
    <t>Eloise Dunand</t>
  </si>
  <si>
    <t>Julia Mermillod Baron</t>
  </si>
  <si>
    <t>Gwennaelle OBIGAND</t>
  </si>
  <si>
    <t>Cedric Petit</t>
  </si>
  <si>
    <t>Chloé Drossard</t>
  </si>
  <si>
    <t>Clement Bouffard</t>
  </si>
  <si>
    <t>Gwenaelle Janin Gabriel</t>
  </si>
  <si>
    <t>Virgine Deloule</t>
  </si>
  <si>
    <t>Daniel ROBIN</t>
  </si>
  <si>
    <t>Valentine Parazza</t>
  </si>
  <si>
    <t>Benoit Maubon</t>
  </si>
  <si>
    <t>Elodie Thouzeau</t>
  </si>
  <si>
    <t>Julia MASELLA</t>
  </si>
  <si>
    <t>Amandine Marion</t>
  </si>
  <si>
    <t>Lucie Drossard</t>
  </si>
  <si>
    <t>Lisa Gutierrez</t>
  </si>
  <si>
    <t>Eric CLEMENT</t>
  </si>
  <si>
    <t>Marlene Rondepierre</t>
  </si>
  <si>
    <t>Audrey Chagnard</t>
  </si>
  <si>
    <t>Valentine Pelofi</t>
  </si>
  <si>
    <t>Cecile Larose</t>
  </si>
  <si>
    <t>Alison Widling</t>
  </si>
  <si>
    <t>Yannis Marecaux</t>
  </si>
  <si>
    <t>Jeremy Marin</t>
  </si>
  <si>
    <t>Celia Genthon</t>
  </si>
  <si>
    <t>Marion MICOUD</t>
  </si>
  <si>
    <t xml:space="preserve">Marie Laure Bernard </t>
  </si>
  <si>
    <t>Dorine Lacroix</t>
  </si>
  <si>
    <t>Nicolas PLANTA</t>
  </si>
  <si>
    <t>Clement Girod Roux</t>
  </si>
  <si>
    <t>Bonnie FAURE</t>
  </si>
  <si>
    <t xml:space="preserve">Camille Manzanares </t>
  </si>
  <si>
    <t>Capucine Chefson</t>
  </si>
  <si>
    <t xml:space="preserve">Aurélie Prigent </t>
  </si>
  <si>
    <t>Claire Thoss</t>
  </si>
  <si>
    <t>Jean Patrick GABRIEL</t>
  </si>
  <si>
    <t>Mélanie Pal</t>
  </si>
  <si>
    <t>Anne Lyse GONIN</t>
  </si>
  <si>
    <t>Myriam Atoui</t>
  </si>
  <si>
    <t>Ornella Fiori Senoussi</t>
  </si>
  <si>
    <t xml:space="preserve">Fabien Chagnard </t>
  </si>
  <si>
    <t>Chloe Revellin</t>
  </si>
  <si>
    <t>Karine Looten</t>
  </si>
  <si>
    <t>Fanny Pernet</t>
  </si>
  <si>
    <t xml:space="preserve">Landry Lachenal </t>
  </si>
  <si>
    <t>Ines Boudon</t>
  </si>
  <si>
    <t>Anouk Mathieu</t>
  </si>
  <si>
    <t>Marline Touzet</t>
  </si>
  <si>
    <t xml:space="preserve">Anne Vernet </t>
  </si>
  <si>
    <t>Mathilde BOURY</t>
  </si>
  <si>
    <t>Kevin Galdeano</t>
  </si>
  <si>
    <t xml:space="preserve">Victoria Giraud </t>
  </si>
  <si>
    <t>Yves BEELE</t>
  </si>
  <si>
    <t>Helene Marques</t>
  </si>
  <si>
    <t>Noemie Rassat</t>
  </si>
  <si>
    <t>Manon Seneschal</t>
  </si>
  <si>
    <t xml:space="preserve">Romy Turi </t>
  </si>
  <si>
    <t>Audrey Romera</t>
  </si>
  <si>
    <t>Esteban FAY</t>
  </si>
  <si>
    <t xml:space="preserve">Charlotte Renard </t>
  </si>
  <si>
    <t>Sarah Boucq</t>
  </si>
  <si>
    <t xml:space="preserve">Emeline Prevost </t>
  </si>
  <si>
    <t>Clementine Chambon</t>
  </si>
  <si>
    <t xml:space="preserve">Chloé Prost </t>
  </si>
  <si>
    <t>Alexandre Marandin</t>
  </si>
  <si>
    <t>Caroline Kotoy</t>
  </si>
  <si>
    <t>Isciane Inthavixay</t>
  </si>
  <si>
    <t>Nathalie Mace</t>
  </si>
  <si>
    <t>Sylvain Thomas</t>
  </si>
  <si>
    <t>Sarah Clement</t>
  </si>
  <si>
    <t>Michael Mesas Ruiz</t>
  </si>
  <si>
    <t>Julien Vallat</t>
  </si>
  <si>
    <t>Carole Bonnevie</t>
  </si>
  <si>
    <t>Antoine De Jorna</t>
  </si>
  <si>
    <t>Catherine Calloch</t>
  </si>
  <si>
    <t>Marilyne Simon</t>
  </si>
  <si>
    <t>Annie Thalamas</t>
  </si>
  <si>
    <t>Leslie Gayde</t>
  </si>
  <si>
    <t>GTI PRO2 - AMAT ELITE</t>
  </si>
  <si>
    <t xml:space="preserve">TOTAL </t>
  </si>
  <si>
    <t>Nombre de partants : 15</t>
  </si>
  <si>
    <t xml:space="preserve">Lucie Clement </t>
  </si>
  <si>
    <t>Romain Lovera</t>
  </si>
  <si>
    <t>Sylvain Coeur</t>
  </si>
  <si>
    <t>Jean Patrick Gabriel</t>
  </si>
  <si>
    <t>Ambre Martel</t>
  </si>
  <si>
    <t>Laure Anna Poignot</t>
  </si>
  <si>
    <t>Kevin Vargas</t>
  </si>
  <si>
    <t xml:space="preserve">Cyril Coeur </t>
  </si>
  <si>
    <t>Valerie Gillo</t>
  </si>
  <si>
    <t>Manon Deleule</t>
  </si>
  <si>
    <t>Axel Delord</t>
  </si>
  <si>
    <t>Adeline Meot</t>
  </si>
  <si>
    <t>Jonathan Rebreyend</t>
  </si>
  <si>
    <t>Denis Troussier</t>
  </si>
  <si>
    <t>Jean Pierre Aujard</t>
  </si>
  <si>
    <t>Ronan Jouault</t>
  </si>
  <si>
    <t>Daniel Desmeure</t>
  </si>
  <si>
    <t>Leona Mermillod Baron</t>
  </si>
  <si>
    <t>Jean Michel Faure</t>
  </si>
  <si>
    <t>Mathieu Noblet-Gilges</t>
  </si>
  <si>
    <t>Cedric Emery</t>
  </si>
  <si>
    <t>Daniel Robin</t>
  </si>
  <si>
    <t>Nicolas Debiez</t>
  </si>
  <si>
    <t>Clothilde Ward Lochon</t>
  </si>
  <si>
    <t>Ludovic Marion</t>
  </si>
  <si>
    <t>Nicolas Bodin</t>
  </si>
  <si>
    <t xml:space="preserve">Stephane Bolozon </t>
  </si>
  <si>
    <t>Fabian Savoini</t>
  </si>
  <si>
    <t>Clement Oettli</t>
  </si>
  <si>
    <t>Laetitia Caneparo</t>
  </si>
  <si>
    <t>Yves Perret</t>
  </si>
  <si>
    <t>Jean Vincent Baracand</t>
  </si>
  <si>
    <t>Virginie Merabet</t>
  </si>
  <si>
    <t>Nicolas Julien</t>
  </si>
  <si>
    <t xml:space="preserve">Clement Frerejacques </t>
  </si>
  <si>
    <t>Medhi Hamiche</t>
  </si>
  <si>
    <t>Laura Michel</t>
  </si>
  <si>
    <t>Damien Printz</t>
  </si>
  <si>
    <t>Marie Sagnardon</t>
  </si>
  <si>
    <t>Romain Alibert</t>
  </si>
  <si>
    <t>Thomas Badoigne</t>
  </si>
  <si>
    <t>Richard Lochon</t>
  </si>
</sst>
</file>

<file path=xl/styles.xml><?xml version="1.0" encoding="utf-8"?>
<styleSheet xmlns="http://schemas.openxmlformats.org/spreadsheetml/2006/main">
  <numFmts count="1">
    <numFmt numFmtId="0" formatCode="General"/>
  </numFmts>
  <fonts count="9">
    <font>
      <sz val="10"/>
      <color indexed="8"/>
      <name val="Helvetica Neue"/>
    </font>
    <font>
      <sz val="12"/>
      <color indexed="8"/>
      <name val="Helvetica Neue"/>
    </font>
    <font>
      <sz val="14"/>
      <color indexed="8"/>
      <name val="Helvetica Neue"/>
    </font>
    <font>
      <u val="single"/>
      <sz val="12"/>
      <color indexed="11"/>
      <name val="Helvetica Neue"/>
    </font>
    <font>
      <sz val="13"/>
      <color indexed="8"/>
      <name val="Helvetica Neue"/>
    </font>
    <font>
      <b val="1"/>
      <sz val="10"/>
      <color indexed="8"/>
      <name val="Helvetica Neue"/>
    </font>
    <font>
      <b val="1"/>
      <u val="single"/>
      <sz val="10"/>
      <color indexed="8"/>
      <name val="Helvetica Neue"/>
    </font>
    <font>
      <b val="1"/>
      <u val="single"/>
      <sz val="11"/>
      <color indexed="8"/>
      <name val="Helvetica Neue"/>
    </font>
    <font>
      <b val="1"/>
      <sz val="9"/>
      <color indexed="8"/>
      <name val="Trebuchet MS"/>
    </font>
  </fonts>
  <fills count="11">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s>
  <borders count="14">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style="thin">
        <color indexed="13"/>
      </left>
      <right/>
      <top/>
      <bottom style="thin">
        <color indexed="13"/>
      </bottom>
      <diagonal/>
    </border>
    <border>
      <left/>
      <right style="thin">
        <color indexed="13"/>
      </right>
      <top/>
      <bottom style="thin">
        <color indexed="13"/>
      </bottom>
      <diagonal/>
    </border>
    <border>
      <left/>
      <right/>
      <top/>
      <bottom style="thin">
        <color indexed="13"/>
      </bottom>
      <diagonal/>
    </border>
    <border>
      <left style="thin">
        <color indexed="13"/>
      </left>
      <right/>
      <top style="thin">
        <color indexed="13"/>
      </top>
      <bottom style="thin">
        <color indexed="16"/>
      </bottom>
      <diagonal/>
    </border>
    <border>
      <left/>
      <right/>
      <top style="thin">
        <color indexed="13"/>
      </top>
      <bottom style="thin">
        <color indexed="16"/>
      </bottom>
      <diagonal/>
    </border>
    <border>
      <left/>
      <right style="thin">
        <color indexed="13"/>
      </right>
      <top style="thin">
        <color indexed="13"/>
      </top>
      <bottom style="thin">
        <color indexed="16"/>
      </bottom>
      <diagonal/>
    </border>
    <border>
      <left style="thin">
        <color indexed="16"/>
      </left>
      <right style="thin">
        <color indexed="16"/>
      </right>
      <top style="thin">
        <color indexed="16"/>
      </top>
      <bottom style="thin">
        <color indexed="16"/>
      </bottom>
      <diagonal/>
    </border>
  </borders>
  <cellStyleXfs count="1">
    <xf numFmtId="0" fontId="0" applyNumberFormat="0" applyFont="1" applyFill="0" applyBorder="0" applyAlignment="1" applyProtection="0">
      <alignment vertical="top" wrapText="1"/>
    </xf>
  </cellStyleXfs>
  <cellXfs count="54">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3" fillId="3" applyNumberFormat="0" applyFont="1" applyFill="1" applyBorder="0" applyAlignment="1" applyProtection="0">
      <alignment horizontal="left" vertical="top" wrapText="1"/>
    </xf>
    <xf numFmtId="0" fontId="0" applyNumberFormat="1" applyFont="1" applyFill="0" applyBorder="0" applyAlignment="1" applyProtection="0">
      <alignment vertical="top" wrapText="1"/>
    </xf>
    <xf numFmtId="0" fontId="0" fillId="4" borderId="1" applyNumberFormat="0" applyFont="1" applyFill="1" applyBorder="1" applyAlignment="1" applyProtection="0">
      <alignment vertical="top" wrapText="1"/>
    </xf>
    <xf numFmtId="0" fontId="0" fillId="4" borderId="2" applyNumberFormat="0" applyFont="1" applyFill="1" applyBorder="1" applyAlignment="1" applyProtection="0">
      <alignment vertical="top" wrapText="1"/>
    </xf>
    <xf numFmtId="0" fontId="0" fillId="4" borderId="3" applyNumberFormat="0" applyFont="1" applyFill="1" applyBorder="1" applyAlignment="1" applyProtection="0">
      <alignment vertical="top" wrapText="1"/>
    </xf>
    <xf numFmtId="0" fontId="0" fillId="4" borderId="4" applyNumberFormat="0" applyFont="1" applyFill="1" applyBorder="1" applyAlignment="1" applyProtection="0">
      <alignment vertical="top" wrapText="1"/>
    </xf>
    <xf numFmtId="0" fontId="0" fillId="4" borderId="5" applyNumberFormat="0" applyFont="1" applyFill="1" applyBorder="1" applyAlignment="1" applyProtection="0">
      <alignment vertical="top" wrapText="1"/>
    </xf>
    <xf numFmtId="0" fontId="0" fillId="4" borderId="6" applyNumberFormat="0" applyFont="1" applyFill="1" applyBorder="1" applyAlignment="1" applyProtection="0">
      <alignment vertical="top" wrapText="1"/>
    </xf>
    <xf numFmtId="49" fontId="1" fillId="4" borderId="5" applyNumberFormat="1" applyFont="1" applyFill="1" applyBorder="1" applyAlignment="1" applyProtection="0">
      <alignment horizontal="left" vertical="top" wrapText="1"/>
    </xf>
    <xf numFmtId="49" fontId="2" fillId="4" borderId="5" applyNumberFormat="1" applyFont="1" applyFill="1" applyBorder="1" applyAlignment="1" applyProtection="0">
      <alignment horizontal="left" vertical="top" wrapText="1"/>
    </xf>
    <xf numFmtId="49" fontId="1" fillId="5" borderId="5" applyNumberFormat="1" applyFont="1" applyFill="1" applyBorder="1" applyAlignment="1" applyProtection="0">
      <alignment horizontal="left" vertical="top" wrapText="1"/>
    </xf>
    <xf numFmtId="0" fontId="1" fillId="5" borderId="5" applyNumberFormat="0" applyFont="1" applyFill="1" applyBorder="1" applyAlignment="1" applyProtection="0">
      <alignment horizontal="left" vertical="top" wrapText="1"/>
    </xf>
    <xf numFmtId="0" fontId="1" fillId="6" borderId="5" applyNumberFormat="0" applyFont="1" applyFill="1" applyBorder="1" applyAlignment="1" applyProtection="0">
      <alignment horizontal="left" vertical="top" wrapText="1"/>
    </xf>
    <xf numFmtId="49" fontId="1" fillId="6" borderId="5" applyNumberFormat="1" applyFont="1" applyFill="1" applyBorder="1" applyAlignment="1" applyProtection="0">
      <alignment horizontal="left" vertical="top" wrapText="1"/>
    </xf>
    <xf numFmtId="49" fontId="3" fillId="6" borderId="5" applyNumberFormat="1" applyFont="1" applyFill="1" applyBorder="1" applyAlignment="1" applyProtection="0">
      <alignment horizontal="left" vertical="top" wrapText="1"/>
    </xf>
    <xf numFmtId="0" fontId="0" fillId="4" borderId="7" applyNumberFormat="0" applyFont="1" applyFill="1" applyBorder="1" applyAlignment="1" applyProtection="0">
      <alignment vertical="top" wrapText="1"/>
    </xf>
    <xf numFmtId="0" fontId="0" fillId="4" borderId="8" applyNumberFormat="0" applyFont="1" applyFill="1" applyBorder="1" applyAlignment="1" applyProtection="0">
      <alignment vertical="top" wrapText="1"/>
    </xf>
    <xf numFmtId="0" fontId="1" fillId="6" borderId="9" applyNumberFormat="0" applyFont="1" applyFill="1" applyBorder="1" applyAlignment="1" applyProtection="0">
      <alignment horizontal="left" vertical="top" wrapText="1"/>
    </xf>
    <xf numFmtId="49" fontId="1" fillId="6" borderId="9" applyNumberFormat="1" applyFont="1" applyFill="1" applyBorder="1" applyAlignment="1" applyProtection="0">
      <alignment horizontal="left" vertical="top" wrapText="1"/>
    </xf>
    <xf numFmtId="49" fontId="3" fillId="6" borderId="9" applyNumberFormat="1" applyFont="1" applyFill="1" applyBorder="1" applyAlignment="1" applyProtection="0">
      <alignment horizontal="left" vertical="top" wrapText="1"/>
    </xf>
    <xf numFmtId="0" fontId="0" applyNumberFormat="1" applyFont="1" applyFill="0" applyBorder="0" applyAlignment="1" applyProtection="0">
      <alignment vertical="top" wrapText="1"/>
    </xf>
    <xf numFmtId="49" fontId="1" fillId="4" borderId="10" applyNumberFormat="1" applyFont="1" applyFill="1" applyBorder="1" applyAlignment="1" applyProtection="0">
      <alignment horizontal="center" vertical="center"/>
    </xf>
    <xf numFmtId="0" fontId="1" fillId="4" borderId="11" applyNumberFormat="0" applyFont="1" applyFill="1" applyBorder="1" applyAlignment="1" applyProtection="0">
      <alignment horizontal="center" vertical="center"/>
    </xf>
    <xf numFmtId="0" fontId="0" fillId="4" borderId="11" applyNumberFormat="0" applyFont="1" applyFill="1" applyBorder="1" applyAlignment="1" applyProtection="0">
      <alignment vertical="top" wrapText="1"/>
    </xf>
    <xf numFmtId="0" fontId="1" fillId="4" borderId="12" applyNumberFormat="0" applyFont="1" applyFill="1" applyBorder="1" applyAlignment="1" applyProtection="0">
      <alignment horizontal="center" vertical="center"/>
    </xf>
    <xf numFmtId="0" fontId="0" fillId="4" borderId="13" applyNumberFormat="0" applyFont="1" applyFill="1" applyBorder="1" applyAlignment="1" applyProtection="0">
      <alignment vertical="top" wrapText="1"/>
    </xf>
    <xf numFmtId="0" fontId="0" fillId="7" borderId="13" applyNumberFormat="0" applyFont="1" applyFill="1" applyBorder="1" applyAlignment="1" applyProtection="0">
      <alignment vertical="top" wrapText="1"/>
    </xf>
    <xf numFmtId="49" fontId="0" fillId="8" borderId="13" applyNumberFormat="1" applyFont="1" applyFill="1" applyBorder="1" applyAlignment="1" applyProtection="0">
      <alignment horizontal="center" vertical="top" wrapText="1"/>
    </xf>
    <xf numFmtId="49" fontId="5" fillId="8" borderId="13" applyNumberFormat="1" applyFont="1" applyFill="1" applyBorder="1" applyAlignment="1" applyProtection="0">
      <alignment horizontal="center" vertical="top" wrapText="1"/>
    </xf>
    <xf numFmtId="0" fontId="0" fillId="8" borderId="13" applyNumberFormat="0" applyFont="1" applyFill="1" applyBorder="1" applyAlignment="1" applyProtection="0">
      <alignment vertical="top" wrapText="1"/>
    </xf>
    <xf numFmtId="49" fontId="6" fillId="8" borderId="13" applyNumberFormat="1" applyFont="1" applyFill="1" applyBorder="1" applyAlignment="1" applyProtection="0">
      <alignment vertical="top" wrapText="1"/>
    </xf>
    <xf numFmtId="0" fontId="7" fillId="9" borderId="13" applyNumberFormat="1" applyFont="1" applyFill="1" applyBorder="1" applyAlignment="1" applyProtection="0">
      <alignment horizontal="center" vertical="top" wrapText="1"/>
    </xf>
    <xf numFmtId="0" fontId="6" fillId="9" borderId="13" applyNumberFormat="1" applyFont="1" applyFill="1" applyBorder="1" applyAlignment="1" applyProtection="0">
      <alignment horizontal="center" vertical="top" wrapText="1"/>
    </xf>
    <xf numFmtId="0" fontId="5" fillId="9" borderId="13" applyNumberFormat="1" applyFont="1" applyFill="1" applyBorder="1" applyAlignment="1" applyProtection="0">
      <alignment horizontal="center" vertical="top" wrapText="1"/>
    </xf>
    <xf numFmtId="0" fontId="8" fillId="9" borderId="13" applyNumberFormat="1" applyFont="1" applyFill="1" applyBorder="1" applyAlignment="1" applyProtection="0">
      <alignment horizontal="center" vertical="top" wrapText="1" readingOrder="1"/>
    </xf>
    <xf numFmtId="0" fontId="0" fillId="9" borderId="13" applyNumberFormat="0" applyFont="1" applyFill="1" applyBorder="1" applyAlignment="1" applyProtection="0">
      <alignment vertical="top" wrapText="1"/>
    </xf>
    <xf numFmtId="49" fontId="5" fillId="10" borderId="13" applyNumberFormat="1" applyFont="1" applyFill="1" applyBorder="1" applyAlignment="1" applyProtection="0">
      <alignment vertical="top" wrapText="1"/>
    </xf>
    <xf numFmtId="0" fontId="5" fillId="10" borderId="13" applyNumberFormat="1" applyFont="1" applyFill="1" applyBorder="1" applyAlignment="1" applyProtection="0">
      <alignment vertical="top" wrapText="1"/>
    </xf>
    <xf numFmtId="0" fontId="0" fillId="10" borderId="13" applyNumberFormat="0" applyFont="1" applyFill="1" applyBorder="1" applyAlignment="1" applyProtection="0">
      <alignment vertical="top" wrapText="1"/>
    </xf>
    <xf numFmtId="0" fontId="0" fillId="4" borderId="13" applyNumberFormat="1" applyFont="1" applyFill="1" applyBorder="1" applyAlignment="1" applyProtection="0">
      <alignment vertical="top" wrapText="1"/>
    </xf>
    <xf numFmtId="49" fontId="0" fillId="4" borderId="13" applyNumberFormat="1" applyFont="1" applyFill="1" applyBorder="1" applyAlignment="1" applyProtection="0">
      <alignment vertical="top" wrapText="1"/>
    </xf>
    <xf numFmtId="1" fontId="0" fillId="4" borderId="13" applyNumberFormat="1" applyFont="1" applyFill="1" applyBorder="1" applyAlignment="1" applyProtection="0">
      <alignment vertical="top" wrapText="1"/>
    </xf>
    <xf numFmtId="0" fontId="5" fillId="4" borderId="13" applyNumberFormat="1" applyFont="1" applyFill="1" applyBorder="1" applyAlignment="1" applyProtection="0">
      <alignment horizontal="center" vertical="top" wrapText="1"/>
    </xf>
    <xf numFmtId="0" fontId="0" applyNumberFormat="1" applyFont="1" applyFill="0" applyBorder="0" applyAlignment="1" applyProtection="0">
      <alignment vertical="top" wrapText="1"/>
    </xf>
    <xf numFmtId="0" fontId="5" fillId="8" borderId="13" applyNumberFormat="0" applyFont="1" applyFill="1" applyBorder="1" applyAlignment="1" applyProtection="0">
      <alignment horizontal="center" vertical="top" wrapText="1"/>
    </xf>
    <xf numFmtId="0" fontId="8" fillId="9" borderId="13" applyNumberFormat="0" applyFont="1" applyFill="1" applyBorder="1" applyAlignment="1" applyProtection="0">
      <alignment horizontal="center" vertical="top" wrapText="1" readingOrder="1"/>
    </xf>
    <xf numFmtId="0" fontId="0" applyNumberFormat="1" applyFont="1" applyFill="0" applyBorder="0" applyAlignment="1" applyProtection="0">
      <alignment vertical="top" wrapText="1"/>
    </xf>
    <xf numFmtId="0" fontId="0" fillId="8" borderId="13" applyNumberFormat="0" applyFont="1" applyFill="1" applyBorder="1" applyAlignment="1" applyProtection="0">
      <alignment horizontal="center" vertical="top" wrapText="1"/>
    </xf>
    <xf numFmtId="0" fontId="0" fillId="9" borderId="13" applyNumberFormat="0" applyFont="1" applyFill="1" applyBorder="1" applyAlignment="1" applyProtection="0">
      <alignment horizontal="center"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5e88b1"/>
      <rgbColor rgb="ffeef3f4"/>
      <rgbColor rgb="ffa5a5a5"/>
      <rgbColor rgb="fffefefe"/>
      <rgbColor rgb="ffcb297b"/>
      <rgbColor rgb="ff16e6cf"/>
      <rgbColor rgb="ff56c1fe"/>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A7A7A7"/>
      </a:dk2>
      <a:lt2>
        <a:srgbClr val="535353"/>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50800" tIns="50800" rIns="50800" bIns="50800"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1:E16"/>
  <sheetViews>
    <sheetView workbookViewId="0" showGridLines="0" defaultGridColor="1"/>
  </sheetViews>
  <sheetFormatPr defaultColWidth="10" defaultRowHeight="13" customHeight="1" outlineLevelRow="0" outlineLevelCol="0"/>
  <cols>
    <col min="1" max="1" width="2" customWidth="1"/>
    <col min="1" max="1" width="2" style="6" customWidth="1"/>
    <col min="2" max="4" width="33.6016" customWidth="1"/>
    <col min="2" max="2" width="33.6719" style="6" customWidth="1"/>
    <col min="3" max="3" width="33.6719" style="6" customWidth="1"/>
    <col min="4" max="4" width="33.6719" style="6" customWidth="1"/>
    <col min="5" max="5" width="10" style="6" customWidth="1"/>
    <col min="6" max="256" width="10" style="6" customWidth="1"/>
  </cols>
  <sheetData>
    <row r="1" ht="14.7" customHeight="1">
      <c r="A1" s="7"/>
      <c r="B1" s="8"/>
      <c r="C1" s="8"/>
      <c r="D1" s="8"/>
      <c r="E1" s="9"/>
    </row>
    <row r="2" ht="14.7" customHeight="1">
      <c r="A2" s="10"/>
      <c r="B2" s="11"/>
      <c r="C2" s="11"/>
      <c r="D2" s="11"/>
      <c r="E2" s="12"/>
    </row>
    <row r="3" ht="50" customHeight="1">
      <c r="A3" s="10"/>
      <c r="B3" t="s" s="13">
        <v>0</v>
      </c>
      <c r="C3" s="11"/>
      <c r="D3" s="11"/>
      <c r="E3" s="12"/>
    </row>
    <row r="4" ht="14.7" customHeight="1">
      <c r="A4" s="10"/>
      <c r="B4" s="11"/>
      <c r="C4" s="11"/>
      <c r="D4" s="11"/>
      <c r="E4" s="12"/>
    </row>
    <row r="5" ht="14.7" customHeight="1">
      <c r="A5" s="10"/>
      <c r="B5" s="11"/>
      <c r="C5" s="11"/>
      <c r="D5" s="11"/>
      <c r="E5" s="12"/>
    </row>
    <row r="6" ht="14.7" customHeight="1">
      <c r="A6" s="10"/>
      <c r="B6" s="11"/>
      <c r="C6" s="11"/>
      <c r="D6" s="11"/>
      <c r="E6" s="12"/>
    </row>
    <row r="7">
      <c r="A7" s="10"/>
      <c r="B7" t="s" s="14">
        <v>1</v>
      </c>
      <c r="C7" t="s" s="14">
        <v>2</v>
      </c>
      <c r="D7" t="s" s="14">
        <v>3</v>
      </c>
      <c r="E7" s="12"/>
    </row>
    <row r="8" ht="14.7" customHeight="1">
      <c r="A8" s="10"/>
      <c r="B8" s="11"/>
      <c r="C8" s="11"/>
      <c r="D8" s="11"/>
      <c r="E8" s="12"/>
    </row>
    <row r="9">
      <c r="A9" s="10"/>
      <c r="B9" t="s" s="15">
        <v>6</v>
      </c>
      <c r="C9" s="16"/>
      <c r="D9" s="16"/>
      <c r="E9" s="12"/>
    </row>
    <row r="10">
      <c r="A10" s="10"/>
      <c r="B10" s="17"/>
      <c r="C10" t="s" s="18">
        <v>7</v>
      </c>
      <c r="D10" t="s" s="19">
        <v>8</v>
      </c>
      <c r="E10" s="12"/>
    </row>
    <row r="11" ht="13" customHeight="1">
      <c r="A11" s="10"/>
      <c r="B11" t="s" s="3">
        <v>9</v>
      </c>
      <c r="C11" s="3"/>
      <c r="D11" s="3"/>
      <c r="E11" s="12"/>
    </row>
    <row r="12" ht="13" customHeight="1">
      <c r="A12" s="10"/>
      <c r="B12" s="4"/>
      <c r="C12" t="s" s="4">
        <v>5</v>
      </c>
      <c r="D12" t="s" s="5">
        <v>9</v>
      </c>
      <c r="E12" s="12"/>
    </row>
    <row r="13" ht="13" customHeight="1">
      <c r="A13" s="10"/>
      <c r="B13" t="s" s="3">
        <v>10</v>
      </c>
      <c r="C13" s="3"/>
      <c r="D13" s="3"/>
      <c r="E13" s="12"/>
    </row>
    <row r="14" ht="13" customHeight="1">
      <c r="A14" s="20"/>
      <c r="B14" s="4"/>
      <c r="C14" t="s" s="4">
        <v>5</v>
      </c>
      <c r="D14" t="s" s="5">
        <v>10</v>
      </c>
      <c r="E14" s="21"/>
    </row>
    <row r="15" ht="13" customHeight="1">
      <c r="A15" s="7"/>
      <c r="B15" t="s" s="3">
        <v>12</v>
      </c>
      <c r="C15" s="3"/>
      <c r="D15" s="3"/>
      <c r="E15" s="9"/>
    </row>
    <row r="16" ht="13" customHeight="1">
      <c r="A16" s="20"/>
      <c r="B16" s="4"/>
      <c r="C16" t="s" s="4">
        <v>5</v>
      </c>
      <c r="D16" t="s" s="5">
        <v>12</v>
      </c>
      <c r="E16" s="21"/>
    </row>
  </sheetData>
  <mergeCells count="2">
    <mergeCell ref="B3:D3"/>
    <mergeCell ref="B3:D3"/>
  </mergeCells>
  <hyperlinks>
    <hyperlink ref="D10" location="'Résumé de l’exportation'!R1C1" tooltip="" display="Résumé de l’exportation"/>
    <hyperlink ref="D12" location="'Amateur 2 - GTI AMAT 2'!R1C1" tooltip="" display="Amateur 2 - GTI AMAT 2"/>
    <hyperlink ref="D14" location="'Amateur 1 - GTI AMAT 1'!R1C1" tooltip="" display="Amateur 1 - GTI AMAT 1"/>
    <hyperlink ref="D16" location="'Pro 2- Amt Elite  - GTI PRO2 - '!R1C1" tooltip="" display="Pro 2- Amt Elite  - GTI PRO2 - "/>
  </hyperlink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1:I106"/>
  <sheetViews>
    <sheetView workbookViewId="0" showGridLines="0" defaultGridColor="1"/>
  </sheetViews>
  <sheetFormatPr defaultColWidth="16.3333" defaultRowHeight="19.9" customHeight="1" outlineLevelRow="0" outlineLevelCol="0"/>
  <cols>
    <col min="1" max="1" width="16.3516" style="25" customWidth="1"/>
    <col min="2" max="2" width="25.6719" style="25" customWidth="1"/>
    <col min="3" max="5" width="16.3516" style="25" customWidth="1"/>
    <col min="6" max="6" width="19.8516" style="25" customWidth="1"/>
    <col min="7" max="9" width="16.3516" style="25" customWidth="1"/>
    <col min="10" max="256" width="16.3516" style="25" customWidth="1"/>
  </cols>
  <sheetData>
    <row r="1" ht="27.65" customHeight="1">
      <c r="A1" t="s" s="26">
        <v>7</v>
      </c>
      <c r="B1" s="27"/>
      <c r="C1" s="27"/>
      <c r="D1" s="27"/>
      <c r="E1" s="27"/>
      <c r="F1" s="27"/>
      <c r="G1" s="28"/>
      <c r="H1" s="27"/>
      <c r="I1" s="29"/>
    </row>
    <row r="2" ht="20.1" customHeight="1">
      <c r="A2" s="30"/>
      <c r="B2" s="31"/>
      <c r="C2" t="s" s="32">
        <v>14</v>
      </c>
      <c r="D2" t="s" s="33">
        <v>15</v>
      </c>
      <c r="E2" t="s" s="33">
        <v>16</v>
      </c>
      <c r="F2" t="s" s="33">
        <v>17</v>
      </c>
      <c r="G2" t="s" s="33">
        <v>18</v>
      </c>
      <c r="H2" s="34"/>
      <c r="I2" t="s" s="35">
        <v>19</v>
      </c>
    </row>
    <row r="3" ht="21" customHeight="1">
      <c r="A3" s="30"/>
      <c r="B3" s="30"/>
      <c r="C3" s="36">
        <v>201838018</v>
      </c>
      <c r="D3" s="37">
        <v>201838010</v>
      </c>
      <c r="E3" s="38">
        <v>201838017</v>
      </c>
      <c r="F3" s="38">
        <v>201838015</v>
      </c>
      <c r="G3" s="39">
        <v>201838023</v>
      </c>
      <c r="H3" s="40"/>
      <c r="I3" s="40"/>
    </row>
    <row r="4" ht="32.05" customHeight="1">
      <c r="A4" s="30"/>
      <c r="B4" t="s" s="41">
        <v>20</v>
      </c>
      <c r="C4" t="s" s="41">
        <v>21</v>
      </c>
      <c r="D4" s="42">
        <v>70</v>
      </c>
      <c r="E4" s="42">
        <v>42</v>
      </c>
      <c r="F4" s="42">
        <v>48</v>
      </c>
      <c r="G4" s="43"/>
      <c r="H4" s="43"/>
      <c r="I4" s="43"/>
    </row>
    <row r="5" ht="20.05" customHeight="1">
      <c r="A5" s="44">
        <f>1</f>
        <v>1</v>
      </c>
      <c r="B5" t="s" s="45">
        <v>22</v>
      </c>
      <c r="C5" s="44">
        <f>17</f>
        <v>17</v>
      </c>
      <c r="D5" s="44">
        <v>13</v>
      </c>
      <c r="E5" s="44">
        <v>21</v>
      </c>
      <c r="F5" s="44">
        <v>16</v>
      </c>
      <c r="G5" s="46">
        <v>22</v>
      </c>
      <c r="H5" s="46"/>
      <c r="I5" s="47">
        <f>SUM(C5:H5)</f>
        <v>89</v>
      </c>
    </row>
    <row r="6" ht="20.05" customHeight="1">
      <c r="A6" s="44">
        <f>A5+1</f>
        <v>2</v>
      </c>
      <c r="B6" t="s" s="45">
        <v>23</v>
      </c>
      <c r="C6" s="30"/>
      <c r="D6" s="44">
        <v>22</v>
      </c>
      <c r="E6" s="44">
        <v>23</v>
      </c>
      <c r="F6" s="44">
        <v>9</v>
      </c>
      <c r="G6" s="46">
        <v>5</v>
      </c>
      <c r="H6" s="46"/>
      <c r="I6" s="47">
        <f>SUM(C6:H6)</f>
        <v>59</v>
      </c>
    </row>
    <row r="7" ht="20.05" customHeight="1">
      <c r="A7" s="44">
        <f>A6+1</f>
        <v>3</v>
      </c>
      <c r="B7" t="s" s="45">
        <v>24</v>
      </c>
      <c r="C7" s="44">
        <v>15</v>
      </c>
      <c r="D7" s="44">
        <v>17</v>
      </c>
      <c r="E7" s="44">
        <v>11</v>
      </c>
      <c r="F7" s="44">
        <v>5</v>
      </c>
      <c r="G7" s="46">
        <v>6</v>
      </c>
      <c r="H7" s="46"/>
      <c r="I7" s="47">
        <f>SUM(C7:H7)</f>
        <v>54</v>
      </c>
    </row>
    <row r="8" ht="20.05" customHeight="1">
      <c r="A8" s="44">
        <f>A7+1</f>
        <v>4</v>
      </c>
      <c r="B8" t="s" s="45">
        <v>25</v>
      </c>
      <c r="C8" s="44">
        <v>23</v>
      </c>
      <c r="D8" s="44">
        <v>1</v>
      </c>
      <c r="E8" s="44">
        <v>1</v>
      </c>
      <c r="F8" s="44">
        <v>8</v>
      </c>
      <c r="G8" s="46">
        <v>4</v>
      </c>
      <c r="H8" s="46"/>
      <c r="I8" s="47">
        <f>SUM(C8:H8)</f>
        <v>37</v>
      </c>
    </row>
    <row r="9" ht="20.05" customHeight="1">
      <c r="A9" s="44">
        <f>A8+1</f>
        <v>5</v>
      </c>
      <c r="B9" t="s" s="45">
        <v>26</v>
      </c>
      <c r="C9" s="44">
        <v>3</v>
      </c>
      <c r="D9" s="44">
        <v>11</v>
      </c>
      <c r="E9" s="44">
        <v>22</v>
      </c>
      <c r="F9" s="44">
        <v>1</v>
      </c>
      <c r="G9" s="46"/>
      <c r="H9" s="46"/>
      <c r="I9" s="47">
        <f>SUM(C9:H9)</f>
        <v>37</v>
      </c>
    </row>
    <row r="10" ht="20.05" customHeight="1">
      <c r="A10" s="44">
        <f>A9+1</f>
        <v>6</v>
      </c>
      <c r="B10" t="s" s="45">
        <v>27</v>
      </c>
      <c r="C10" s="30"/>
      <c r="D10" s="30"/>
      <c r="E10" s="44">
        <v>14</v>
      </c>
      <c r="F10" s="30"/>
      <c r="G10" s="46">
        <v>16</v>
      </c>
      <c r="H10" s="46"/>
      <c r="I10" s="47">
        <f>SUM(C10:H10)</f>
        <v>30</v>
      </c>
    </row>
    <row r="11" ht="20.05" customHeight="1">
      <c r="A11" s="44">
        <f>A10+1</f>
        <v>7</v>
      </c>
      <c r="B11" t="s" s="45">
        <v>28</v>
      </c>
      <c r="C11" s="44">
        <v>22</v>
      </c>
      <c r="D11" s="30"/>
      <c r="E11" s="30"/>
      <c r="F11" s="30"/>
      <c r="G11" s="46">
        <v>7</v>
      </c>
      <c r="H11" s="46"/>
      <c r="I11" s="47">
        <f>SUM(C11:H11)</f>
        <v>29</v>
      </c>
    </row>
    <row r="12" ht="20.05" customHeight="1">
      <c r="A12" s="44">
        <f>A11+1</f>
        <v>8</v>
      </c>
      <c r="B12" t="s" s="45">
        <v>29</v>
      </c>
      <c r="C12" s="44">
        <v>14</v>
      </c>
      <c r="D12" s="30"/>
      <c r="E12" s="44">
        <v>12</v>
      </c>
      <c r="F12" s="30"/>
      <c r="G12" s="30"/>
      <c r="H12" s="30"/>
      <c r="I12" s="47">
        <f>SUM(C12:H12)</f>
        <v>26</v>
      </c>
    </row>
    <row r="13" ht="20.05" customHeight="1">
      <c r="A13" s="44">
        <f>A12+1</f>
        <v>9</v>
      </c>
      <c r="B13" t="s" s="45">
        <v>30</v>
      </c>
      <c r="C13" s="44">
        <v>1</v>
      </c>
      <c r="D13" s="44">
        <v>23</v>
      </c>
      <c r="E13" s="30"/>
      <c r="F13" s="30"/>
      <c r="G13" s="46"/>
      <c r="H13" s="46"/>
      <c r="I13" s="47">
        <f>SUM(C13:H13)</f>
        <v>24</v>
      </c>
    </row>
    <row r="14" ht="20.05" customHeight="1">
      <c r="A14" s="44">
        <f>A13+1</f>
        <v>10</v>
      </c>
      <c r="B14" t="s" s="45">
        <v>31</v>
      </c>
      <c r="C14" s="44">
        <v>11</v>
      </c>
      <c r="D14" s="30"/>
      <c r="E14" s="44">
        <v>13</v>
      </c>
      <c r="F14" s="30"/>
      <c r="G14" s="46"/>
      <c r="H14" s="46"/>
      <c r="I14" s="47">
        <f>SUM(C14:H14)</f>
        <v>24</v>
      </c>
    </row>
    <row r="15" ht="20.05" customHeight="1">
      <c r="A15" s="44">
        <f>A14+1</f>
        <v>11</v>
      </c>
      <c r="B15" t="s" s="45">
        <v>32</v>
      </c>
      <c r="C15" s="30"/>
      <c r="D15" s="30"/>
      <c r="E15" s="44">
        <v>15</v>
      </c>
      <c r="F15" s="44">
        <v>7</v>
      </c>
      <c r="G15" s="46">
        <v>2</v>
      </c>
      <c r="H15" s="46"/>
      <c r="I15" s="47">
        <f>SUM(C15:H15)</f>
        <v>24</v>
      </c>
    </row>
    <row r="16" ht="20.05" customHeight="1">
      <c r="A16" s="44">
        <f>A15+1</f>
        <v>12</v>
      </c>
      <c r="B16" t="s" s="45">
        <v>33</v>
      </c>
      <c r="C16" s="30"/>
      <c r="D16" s="30"/>
      <c r="E16" s="44">
        <v>8</v>
      </c>
      <c r="F16" s="44">
        <v>15</v>
      </c>
      <c r="G16" s="46"/>
      <c r="H16" s="46"/>
      <c r="I16" s="47">
        <f>SUM(C16:H16)</f>
        <v>23</v>
      </c>
    </row>
    <row r="17" ht="20.05" customHeight="1">
      <c r="A17" s="44">
        <f>A16+1</f>
        <v>13</v>
      </c>
      <c r="B17" t="s" s="45">
        <v>34</v>
      </c>
      <c r="C17" s="30"/>
      <c r="D17" s="30"/>
      <c r="E17" s="30"/>
      <c r="F17" s="44">
        <v>23</v>
      </c>
      <c r="G17" s="46"/>
      <c r="H17" s="46"/>
      <c r="I17" s="47">
        <f>SUM(C17:H17)</f>
        <v>23</v>
      </c>
    </row>
    <row r="18" ht="20.05" customHeight="1">
      <c r="A18" s="44">
        <f>A17+1</f>
        <v>14</v>
      </c>
      <c r="B18" t="s" s="45">
        <v>35</v>
      </c>
      <c r="C18" s="30"/>
      <c r="D18" s="30"/>
      <c r="E18" s="30"/>
      <c r="F18" s="30"/>
      <c r="G18" s="46">
        <v>23</v>
      </c>
      <c r="H18" s="46"/>
      <c r="I18" s="47">
        <f>SUM(C18:H18)</f>
        <v>23</v>
      </c>
    </row>
    <row r="19" ht="20.05" customHeight="1">
      <c r="A19" s="44">
        <f>A18+1</f>
        <v>15</v>
      </c>
      <c r="B19" t="s" s="45">
        <v>36</v>
      </c>
      <c r="C19" s="44">
        <v>1</v>
      </c>
      <c r="D19" s="44">
        <v>21</v>
      </c>
      <c r="E19" s="30"/>
      <c r="F19" s="30"/>
      <c r="G19" s="46"/>
      <c r="H19" s="46"/>
      <c r="I19" s="47">
        <f>SUM(C19:H19)</f>
        <v>22</v>
      </c>
    </row>
    <row r="20" ht="20.05" customHeight="1">
      <c r="A20" s="44">
        <f>A19+1</f>
        <v>16</v>
      </c>
      <c r="B20" t="s" s="45">
        <v>37</v>
      </c>
      <c r="C20" s="44">
        <v>6</v>
      </c>
      <c r="D20" s="44">
        <v>1</v>
      </c>
      <c r="E20" s="44">
        <v>3</v>
      </c>
      <c r="F20" s="44">
        <v>12</v>
      </c>
      <c r="G20" s="46"/>
      <c r="H20" s="46"/>
      <c r="I20" s="47">
        <f>SUM(C20:H20)</f>
        <v>22</v>
      </c>
    </row>
    <row r="21" ht="20.05" customHeight="1">
      <c r="A21" s="44">
        <f>A20+1</f>
        <v>17</v>
      </c>
      <c r="B21" t="s" s="45">
        <v>38</v>
      </c>
      <c r="C21" s="44">
        <v>1</v>
      </c>
      <c r="D21" s="44">
        <v>4</v>
      </c>
      <c r="E21" s="30"/>
      <c r="F21" s="44">
        <v>17</v>
      </c>
      <c r="G21" s="30"/>
      <c r="H21" s="30"/>
      <c r="I21" s="47">
        <f>SUM(C21:H21)</f>
        <v>22</v>
      </c>
    </row>
    <row r="22" ht="20.05" customHeight="1">
      <c r="A22" s="44">
        <f>A21+1</f>
        <v>18</v>
      </c>
      <c r="B22" t="s" s="45">
        <v>39</v>
      </c>
      <c r="C22" s="30"/>
      <c r="D22" s="30"/>
      <c r="E22" s="30"/>
      <c r="F22" s="44">
        <v>22</v>
      </c>
      <c r="G22" s="46"/>
      <c r="H22" s="46"/>
      <c r="I22" s="47">
        <f>SUM(C22:H22)</f>
        <v>22</v>
      </c>
    </row>
    <row r="23" ht="20.05" customHeight="1">
      <c r="A23" s="44">
        <f>A22+1</f>
        <v>19</v>
      </c>
      <c r="B23" t="s" s="45">
        <v>40</v>
      </c>
      <c r="C23" s="44">
        <f>21</f>
        <v>21</v>
      </c>
      <c r="D23" s="30"/>
      <c r="E23" s="30"/>
      <c r="F23" s="30"/>
      <c r="G23" s="46"/>
      <c r="H23" s="46"/>
      <c r="I23" s="47">
        <f>SUM(C23:H23)</f>
        <v>21</v>
      </c>
    </row>
    <row r="24" ht="20.05" customHeight="1">
      <c r="A24" s="44">
        <f>A23+1</f>
        <v>20</v>
      </c>
      <c r="B24" t="s" s="45">
        <v>41</v>
      </c>
      <c r="C24" s="30"/>
      <c r="D24" s="30"/>
      <c r="E24" s="30"/>
      <c r="F24" s="44">
        <v>21</v>
      </c>
      <c r="G24" s="46"/>
      <c r="H24" s="46"/>
      <c r="I24" s="47">
        <f>SUM(C24:H24)</f>
        <v>21</v>
      </c>
    </row>
    <row r="25" ht="20.05" customHeight="1">
      <c r="A25" s="44">
        <f>A24+1</f>
        <v>21</v>
      </c>
      <c r="B25" t="s" s="45">
        <v>42</v>
      </c>
      <c r="C25" s="30"/>
      <c r="D25" s="30"/>
      <c r="E25" s="30"/>
      <c r="F25" s="30"/>
      <c r="G25" s="46">
        <v>21</v>
      </c>
      <c r="H25" s="46"/>
      <c r="I25" s="47">
        <f>SUM(C25:H25)</f>
        <v>21</v>
      </c>
    </row>
    <row r="26" ht="20.05" customHeight="1">
      <c r="A26" s="44">
        <f>A25+1</f>
        <v>22</v>
      </c>
      <c r="B26" t="s" s="45">
        <v>43</v>
      </c>
      <c r="C26" s="44">
        <v>4</v>
      </c>
      <c r="D26" s="44">
        <v>16</v>
      </c>
      <c r="E26" s="30"/>
      <c r="F26" s="30"/>
      <c r="G26" s="46"/>
      <c r="H26" s="46"/>
      <c r="I26" s="47">
        <f>SUM(C26:H26)</f>
        <v>20</v>
      </c>
    </row>
    <row r="27" ht="20.05" customHeight="1">
      <c r="A27" s="44">
        <f>A26+1</f>
        <v>23</v>
      </c>
      <c r="B27" t="s" s="45">
        <v>44</v>
      </c>
      <c r="C27" s="30"/>
      <c r="D27" s="30"/>
      <c r="E27" s="30"/>
      <c r="F27" s="44">
        <v>6</v>
      </c>
      <c r="G27" s="46">
        <v>14</v>
      </c>
      <c r="H27" s="46"/>
      <c r="I27" s="47">
        <f>SUM(C27:H27)</f>
        <v>20</v>
      </c>
    </row>
    <row r="28" ht="20.05" customHeight="1">
      <c r="A28" s="44">
        <f>A27+1</f>
        <v>24</v>
      </c>
      <c r="B28" t="s" s="45">
        <v>45</v>
      </c>
      <c r="C28" s="44">
        <v>16</v>
      </c>
      <c r="D28" s="44">
        <v>1</v>
      </c>
      <c r="E28" s="30"/>
      <c r="F28" s="30"/>
      <c r="G28" s="46"/>
      <c r="H28" s="46"/>
      <c r="I28" s="47">
        <f>SUM(C28:H28)</f>
        <v>17</v>
      </c>
    </row>
    <row r="29" ht="20.05" customHeight="1">
      <c r="A29" s="44">
        <f>A28+1</f>
        <v>25</v>
      </c>
      <c r="B29" t="s" s="45">
        <v>46</v>
      </c>
      <c r="C29" s="30"/>
      <c r="D29" s="30"/>
      <c r="E29" s="44">
        <v>17</v>
      </c>
      <c r="F29" s="30"/>
      <c r="G29" s="46"/>
      <c r="H29" s="46"/>
      <c r="I29" s="47">
        <f>SUM(C29:H29)</f>
        <v>17</v>
      </c>
    </row>
    <row r="30" ht="20.05" customHeight="1">
      <c r="A30" s="44">
        <f>A29+1</f>
        <v>26</v>
      </c>
      <c r="B30" t="s" s="45">
        <v>47</v>
      </c>
      <c r="C30" s="30"/>
      <c r="D30" s="30"/>
      <c r="E30" s="30"/>
      <c r="F30" s="30"/>
      <c r="G30" s="46">
        <v>17</v>
      </c>
      <c r="H30" s="46"/>
      <c r="I30" s="47">
        <f>SUM(C30:H30)</f>
        <v>17</v>
      </c>
    </row>
    <row r="31" ht="20.05" customHeight="1">
      <c r="A31" s="44">
        <f>A30+1</f>
        <v>27</v>
      </c>
      <c r="B31" t="s" s="45">
        <v>48</v>
      </c>
      <c r="C31" s="44">
        <v>1</v>
      </c>
      <c r="D31" s="44">
        <v>15</v>
      </c>
      <c r="E31" s="30"/>
      <c r="F31" s="30"/>
      <c r="G31" s="30"/>
      <c r="H31" s="30"/>
      <c r="I31" s="47">
        <f>SUM(C31:H31)</f>
        <v>16</v>
      </c>
    </row>
    <row r="32" ht="20.05" customHeight="1">
      <c r="A32" s="44">
        <f>A31+1</f>
        <v>28</v>
      </c>
      <c r="B32" t="s" s="45">
        <v>49</v>
      </c>
      <c r="C32" s="30"/>
      <c r="D32" s="30"/>
      <c r="E32" s="44">
        <v>16</v>
      </c>
      <c r="F32" s="30"/>
      <c r="G32" s="46"/>
      <c r="H32" s="46"/>
      <c r="I32" s="47">
        <f>SUM(C32:H32)</f>
        <v>16</v>
      </c>
    </row>
    <row r="33" ht="20.05" customHeight="1">
      <c r="A33" s="44">
        <f>A32+1</f>
        <v>29</v>
      </c>
      <c r="B33" t="s" s="45">
        <v>50</v>
      </c>
      <c r="C33" s="44">
        <v>5</v>
      </c>
      <c r="D33" s="44">
        <v>10</v>
      </c>
      <c r="E33" s="30"/>
      <c r="F33" s="30"/>
      <c r="G33" s="46"/>
      <c r="H33" s="46"/>
      <c r="I33" s="47">
        <f>SUM(C33:H33)</f>
        <v>15</v>
      </c>
    </row>
    <row r="34" ht="20.05" customHeight="1">
      <c r="A34" s="44">
        <f>A33+1</f>
        <v>30</v>
      </c>
      <c r="B34" t="s" s="45">
        <v>51</v>
      </c>
      <c r="C34" s="44">
        <v>1</v>
      </c>
      <c r="D34" s="44">
        <v>14</v>
      </c>
      <c r="E34" s="30"/>
      <c r="F34" s="30"/>
      <c r="G34" s="46"/>
      <c r="H34" s="46"/>
      <c r="I34" s="47">
        <f>SUM(C34:H34)</f>
        <v>15</v>
      </c>
    </row>
    <row r="35" ht="20.05" customHeight="1">
      <c r="A35" s="44">
        <f>A34+1</f>
        <v>31</v>
      </c>
      <c r="B35" t="s" s="45">
        <v>52</v>
      </c>
      <c r="C35" s="30"/>
      <c r="D35" s="30"/>
      <c r="E35" s="30"/>
      <c r="F35" s="30"/>
      <c r="G35" s="46">
        <v>15</v>
      </c>
      <c r="H35" s="46"/>
      <c r="I35" s="47">
        <f>SUM(C35:H35)</f>
        <v>15</v>
      </c>
    </row>
    <row r="36" ht="20.05" customHeight="1">
      <c r="A36" s="44">
        <f>A35+1</f>
        <v>32</v>
      </c>
      <c r="B36" t="s" s="45">
        <v>53</v>
      </c>
      <c r="C36" s="44">
        <v>13</v>
      </c>
      <c r="D36" s="44">
        <v>1</v>
      </c>
      <c r="E36" s="30"/>
      <c r="F36" s="30"/>
      <c r="G36" s="46"/>
      <c r="H36" s="46"/>
      <c r="I36" s="47">
        <f>SUM(C36:H36)</f>
        <v>14</v>
      </c>
    </row>
    <row r="37" ht="20.05" customHeight="1">
      <c r="A37" s="44">
        <f>A36+1</f>
        <v>33</v>
      </c>
      <c r="B37" t="s" s="45">
        <v>54</v>
      </c>
      <c r="C37" s="30"/>
      <c r="D37" s="30"/>
      <c r="E37" s="30"/>
      <c r="F37" s="44">
        <v>14</v>
      </c>
      <c r="G37" s="46"/>
      <c r="H37" s="46"/>
      <c r="I37" s="47">
        <f>SUM(C37:H37)</f>
        <v>14</v>
      </c>
    </row>
    <row r="38" ht="20.05" customHeight="1">
      <c r="A38" s="44">
        <f>A37+1</f>
        <v>34</v>
      </c>
      <c r="B38" t="s" s="45">
        <v>55</v>
      </c>
      <c r="C38" s="44">
        <v>1</v>
      </c>
      <c r="D38" s="44">
        <v>12</v>
      </c>
      <c r="E38" s="30"/>
      <c r="F38" s="30"/>
      <c r="G38" s="30"/>
      <c r="H38" s="30"/>
      <c r="I38" s="47">
        <f>SUM(C38:H38)</f>
        <v>13</v>
      </c>
    </row>
    <row r="39" ht="20.05" customHeight="1">
      <c r="A39" s="44">
        <f>A38+1</f>
        <v>35</v>
      </c>
      <c r="B39" t="s" s="45">
        <v>56</v>
      </c>
      <c r="C39" s="30"/>
      <c r="D39" s="30"/>
      <c r="E39" s="30"/>
      <c r="F39" s="44">
        <v>13</v>
      </c>
      <c r="G39" s="46"/>
      <c r="H39" s="46"/>
      <c r="I39" s="47">
        <f>SUM(C39:H39)</f>
        <v>13</v>
      </c>
    </row>
    <row r="40" ht="20.05" customHeight="1">
      <c r="A40" s="44">
        <f>A39+1</f>
        <v>36</v>
      </c>
      <c r="B40" t="s" s="45">
        <v>57</v>
      </c>
      <c r="C40" s="30"/>
      <c r="D40" s="30"/>
      <c r="E40" s="30"/>
      <c r="F40" s="30"/>
      <c r="G40" s="46">
        <v>13</v>
      </c>
      <c r="H40" s="46"/>
      <c r="I40" s="47">
        <f>SUM(C40:H40)</f>
        <v>13</v>
      </c>
    </row>
    <row r="41" ht="20.05" customHeight="1">
      <c r="A41" s="44">
        <f>A40+1</f>
        <v>37</v>
      </c>
      <c r="B41" t="s" s="45">
        <v>58</v>
      </c>
      <c r="C41" s="44">
        <v>12</v>
      </c>
      <c r="D41" s="30"/>
      <c r="E41" s="30"/>
      <c r="F41" s="30"/>
      <c r="G41" s="46"/>
      <c r="H41" s="46"/>
      <c r="I41" s="47">
        <f>SUM(C41:H41)</f>
        <v>12</v>
      </c>
    </row>
    <row r="42" ht="20.05" customHeight="1">
      <c r="A42" s="44">
        <f>A41+1</f>
        <v>38</v>
      </c>
      <c r="B42" t="s" s="45">
        <v>59</v>
      </c>
      <c r="C42" s="30"/>
      <c r="D42" s="30"/>
      <c r="E42" s="30"/>
      <c r="F42" s="30"/>
      <c r="G42" s="46">
        <v>12</v>
      </c>
      <c r="H42" s="46"/>
      <c r="I42" s="47">
        <f>SUM(C42:H42)</f>
        <v>12</v>
      </c>
    </row>
    <row r="43" ht="20.05" customHeight="1">
      <c r="A43" s="44">
        <f>A42+1</f>
        <v>39</v>
      </c>
      <c r="B43" t="s" s="45">
        <v>60</v>
      </c>
      <c r="C43" s="30"/>
      <c r="D43" s="30"/>
      <c r="E43" s="30"/>
      <c r="F43" s="44">
        <v>11</v>
      </c>
      <c r="G43" s="46"/>
      <c r="H43" s="46"/>
      <c r="I43" s="47">
        <f>SUM(C43:H43)</f>
        <v>11</v>
      </c>
    </row>
    <row r="44" ht="20.05" customHeight="1">
      <c r="A44" s="44">
        <f>A43+1</f>
        <v>40</v>
      </c>
      <c r="B44" t="s" s="45">
        <v>61</v>
      </c>
      <c r="C44" s="30"/>
      <c r="D44" s="30"/>
      <c r="E44" s="30"/>
      <c r="F44" s="30"/>
      <c r="G44" s="46">
        <v>11</v>
      </c>
      <c r="H44" s="46"/>
      <c r="I44" s="47">
        <f>SUM(C44:H44)</f>
        <v>11</v>
      </c>
    </row>
    <row r="45" ht="20.05" customHeight="1">
      <c r="A45" s="44">
        <f>A44+1</f>
        <v>41</v>
      </c>
      <c r="B45" t="s" s="45">
        <v>62</v>
      </c>
      <c r="C45" s="44">
        <v>10</v>
      </c>
      <c r="D45" s="30"/>
      <c r="E45" s="30"/>
      <c r="F45" s="30"/>
      <c r="G45" s="46"/>
      <c r="H45" s="46"/>
      <c r="I45" s="47">
        <f>SUM(C45:H45)</f>
        <v>10</v>
      </c>
    </row>
    <row r="46" ht="20.05" customHeight="1">
      <c r="A46" s="44">
        <f>A45+1</f>
        <v>42</v>
      </c>
      <c r="B46" t="s" s="45">
        <v>63</v>
      </c>
      <c r="C46" s="44">
        <v>1</v>
      </c>
      <c r="D46" s="44">
        <v>9</v>
      </c>
      <c r="E46" s="30"/>
      <c r="F46" s="30"/>
      <c r="G46" s="30"/>
      <c r="H46" s="30"/>
      <c r="I46" s="47">
        <f>SUM(C46:H46)</f>
        <v>10</v>
      </c>
    </row>
    <row r="47" ht="20.05" customHeight="1">
      <c r="A47" s="44">
        <f>A46+1</f>
        <v>43</v>
      </c>
      <c r="B47" t="s" s="45">
        <v>64</v>
      </c>
      <c r="C47" s="30"/>
      <c r="D47" s="30"/>
      <c r="E47" s="44">
        <v>10</v>
      </c>
      <c r="F47" s="30"/>
      <c r="G47" s="46"/>
      <c r="H47" s="46"/>
      <c r="I47" s="47">
        <f>SUM(C47:H47)</f>
        <v>10</v>
      </c>
    </row>
    <row r="48" ht="20.05" customHeight="1">
      <c r="A48" s="44">
        <f>A47+1</f>
        <v>44</v>
      </c>
      <c r="B48" t="s" s="45">
        <v>65</v>
      </c>
      <c r="C48" s="30"/>
      <c r="D48" s="30"/>
      <c r="E48" s="30"/>
      <c r="F48" s="44">
        <v>10</v>
      </c>
      <c r="G48" s="46"/>
      <c r="H48" s="46"/>
      <c r="I48" s="47">
        <f>SUM(C48:H48)</f>
        <v>10</v>
      </c>
    </row>
    <row r="49" ht="20.05" customHeight="1">
      <c r="A49" s="44">
        <f>A48+1</f>
        <v>45</v>
      </c>
      <c r="B49" t="s" s="45">
        <v>66</v>
      </c>
      <c r="C49" s="30"/>
      <c r="D49" s="30"/>
      <c r="E49" s="30"/>
      <c r="F49" s="30"/>
      <c r="G49" s="46">
        <v>10</v>
      </c>
      <c r="H49" s="46"/>
      <c r="I49" s="47">
        <f>SUM(C49:H49)</f>
        <v>10</v>
      </c>
    </row>
    <row r="50" ht="20.05" customHeight="1">
      <c r="A50" s="44">
        <f>A49+1</f>
        <v>46</v>
      </c>
      <c r="B50" t="s" s="45">
        <v>67</v>
      </c>
      <c r="C50" s="44">
        <v>9</v>
      </c>
      <c r="D50" s="30"/>
      <c r="E50" s="30"/>
      <c r="F50" s="30"/>
      <c r="G50" s="46"/>
      <c r="H50" s="46"/>
      <c r="I50" s="47">
        <f>SUM(C50:H50)</f>
        <v>9</v>
      </c>
    </row>
    <row r="51" ht="20.05" customHeight="1">
      <c r="A51" s="44">
        <f>A50+1</f>
        <v>47</v>
      </c>
      <c r="B51" t="s" s="45">
        <v>68</v>
      </c>
      <c r="C51" s="44">
        <v>1</v>
      </c>
      <c r="D51" s="44">
        <v>8</v>
      </c>
      <c r="E51" s="30"/>
      <c r="F51" s="30"/>
      <c r="G51" s="30"/>
      <c r="H51" s="30"/>
      <c r="I51" s="47">
        <f>SUM(C51:H51)</f>
        <v>9</v>
      </c>
    </row>
    <row r="52" ht="20.05" customHeight="1">
      <c r="A52" s="44">
        <f>A51+1</f>
        <v>48</v>
      </c>
      <c r="B52" t="s" s="45">
        <v>69</v>
      </c>
      <c r="C52" s="30"/>
      <c r="D52" s="30"/>
      <c r="E52" s="44">
        <v>9</v>
      </c>
      <c r="F52" s="30"/>
      <c r="G52" s="46"/>
      <c r="H52" s="46"/>
      <c r="I52" s="47">
        <f>SUM(C52:H52)</f>
        <v>9</v>
      </c>
    </row>
    <row r="53" ht="20.05" customHeight="1">
      <c r="A53" s="44">
        <f>A52+1</f>
        <v>49</v>
      </c>
      <c r="B53" t="s" s="45">
        <v>70</v>
      </c>
      <c r="C53" s="30"/>
      <c r="D53" s="30"/>
      <c r="E53" s="30"/>
      <c r="F53" s="30"/>
      <c r="G53" s="46">
        <v>9</v>
      </c>
      <c r="H53" s="46"/>
      <c r="I53" s="47">
        <f>SUM(C53:H53)</f>
        <v>9</v>
      </c>
    </row>
    <row r="54" ht="20.05" customHeight="1">
      <c r="A54" s="44">
        <f>A53+1</f>
        <v>50</v>
      </c>
      <c r="B54" t="s" s="45">
        <v>71</v>
      </c>
      <c r="C54" s="44">
        <v>8</v>
      </c>
      <c r="D54" s="30"/>
      <c r="E54" s="30"/>
      <c r="F54" s="30"/>
      <c r="G54" s="46"/>
      <c r="H54" s="46"/>
      <c r="I54" s="47">
        <f>SUM(C54:H54)</f>
        <v>8</v>
      </c>
    </row>
    <row r="55" ht="20.05" customHeight="1">
      <c r="A55" s="44">
        <f>A54+1</f>
        <v>51</v>
      </c>
      <c r="B55" t="s" s="45">
        <v>72</v>
      </c>
      <c r="C55" s="44">
        <v>2</v>
      </c>
      <c r="D55" s="44">
        <v>6</v>
      </c>
      <c r="E55" s="30"/>
      <c r="F55" s="30"/>
      <c r="G55" s="46"/>
      <c r="H55" s="46"/>
      <c r="I55" s="47">
        <f>SUM(C55:H55)</f>
        <v>8</v>
      </c>
    </row>
    <row r="56" ht="20.05" customHeight="1">
      <c r="A56" s="44">
        <f>A55+1</f>
        <v>52</v>
      </c>
      <c r="B56" t="s" s="45">
        <v>73</v>
      </c>
      <c r="C56" s="44">
        <v>1</v>
      </c>
      <c r="D56" s="44">
        <v>7</v>
      </c>
      <c r="E56" s="30"/>
      <c r="F56" s="30"/>
      <c r="G56" s="46"/>
      <c r="H56" s="46"/>
      <c r="I56" s="47">
        <f>SUM(C56:H56)</f>
        <v>8</v>
      </c>
    </row>
    <row r="57" ht="20.05" customHeight="1">
      <c r="A57" s="44">
        <f>A56+1</f>
        <v>53</v>
      </c>
      <c r="B57" t="s" s="45">
        <v>74</v>
      </c>
      <c r="C57" s="44">
        <v>1</v>
      </c>
      <c r="D57" s="30"/>
      <c r="E57" s="44">
        <v>7</v>
      </c>
      <c r="F57" s="30"/>
      <c r="G57" s="46"/>
      <c r="H57" s="46"/>
      <c r="I57" s="47">
        <f>SUM(C57:H57)</f>
        <v>8</v>
      </c>
    </row>
    <row r="58" ht="20.05" customHeight="1">
      <c r="A58" s="44">
        <f>A57+1</f>
        <v>54</v>
      </c>
      <c r="B58" t="s" s="45">
        <v>75</v>
      </c>
      <c r="C58" s="30"/>
      <c r="D58" s="30"/>
      <c r="E58" s="30"/>
      <c r="F58" s="30"/>
      <c r="G58" s="46">
        <v>8</v>
      </c>
      <c r="H58" s="46"/>
      <c r="I58" s="47">
        <f>SUM(C58:H58)</f>
        <v>8</v>
      </c>
    </row>
    <row r="59" ht="20.05" customHeight="1">
      <c r="A59" s="44">
        <f>A58+1</f>
        <v>55</v>
      </c>
      <c r="B59" t="s" s="45">
        <v>76</v>
      </c>
      <c r="C59" s="44">
        <v>7</v>
      </c>
      <c r="D59" s="30"/>
      <c r="E59" s="30"/>
      <c r="F59" s="30"/>
      <c r="G59" s="46"/>
      <c r="H59" s="46"/>
      <c r="I59" s="47">
        <f>SUM(C59:H59)</f>
        <v>7</v>
      </c>
    </row>
    <row r="60" ht="20.05" customHeight="1">
      <c r="A60" s="44">
        <f>A59+1</f>
        <v>56</v>
      </c>
      <c r="B60" t="s" s="45">
        <v>77</v>
      </c>
      <c r="C60" s="44">
        <v>1</v>
      </c>
      <c r="D60" s="44">
        <v>5</v>
      </c>
      <c r="E60" s="30"/>
      <c r="F60" s="30"/>
      <c r="G60" s="30"/>
      <c r="H60" s="30"/>
      <c r="I60" s="47">
        <f>SUM(C60:H60)</f>
        <v>6</v>
      </c>
    </row>
    <row r="61" ht="20.05" customHeight="1">
      <c r="A61" s="44">
        <f>A60+1</f>
        <v>57</v>
      </c>
      <c r="B61" t="s" s="45">
        <v>78</v>
      </c>
      <c r="C61" s="30"/>
      <c r="D61" s="30"/>
      <c r="E61" s="44">
        <v>6</v>
      </c>
      <c r="F61" s="30"/>
      <c r="G61" s="46"/>
      <c r="H61" s="46"/>
      <c r="I61" s="47">
        <f>SUM(C61:H61)</f>
        <v>6</v>
      </c>
    </row>
    <row r="62" ht="20.05" customHeight="1">
      <c r="A62" s="44">
        <f>A61+1</f>
        <v>58</v>
      </c>
      <c r="B62" t="s" s="45">
        <v>79</v>
      </c>
      <c r="C62" s="30"/>
      <c r="D62" s="30"/>
      <c r="E62" s="44">
        <v>5</v>
      </c>
      <c r="F62" s="30"/>
      <c r="G62" s="46"/>
      <c r="H62" s="46"/>
      <c r="I62" s="47">
        <f>SUM(C62:H62)</f>
        <v>5</v>
      </c>
    </row>
    <row r="63" ht="20.05" customHeight="1">
      <c r="A63" s="44">
        <f>A62+1</f>
        <v>59</v>
      </c>
      <c r="B63" t="s" s="45">
        <v>80</v>
      </c>
      <c r="C63" s="44">
        <v>1</v>
      </c>
      <c r="D63" s="44">
        <v>3</v>
      </c>
      <c r="E63" s="30"/>
      <c r="F63" s="30"/>
      <c r="G63" s="30"/>
      <c r="H63" s="30"/>
      <c r="I63" s="47">
        <f>SUM(C63:H63)</f>
        <v>4</v>
      </c>
    </row>
    <row r="64" ht="20.05" customHeight="1">
      <c r="A64" s="44">
        <f>A63+1</f>
        <v>60</v>
      </c>
      <c r="B64" t="s" s="45">
        <v>81</v>
      </c>
      <c r="C64" s="44">
        <v>1</v>
      </c>
      <c r="D64" s="44">
        <v>1</v>
      </c>
      <c r="E64" s="44">
        <v>2</v>
      </c>
      <c r="F64" s="30"/>
      <c r="G64" s="30"/>
      <c r="H64" s="30"/>
      <c r="I64" s="47">
        <f>SUM(C64:H64)</f>
        <v>4</v>
      </c>
    </row>
    <row r="65" ht="20.05" customHeight="1">
      <c r="A65" s="44">
        <f>A64+1</f>
        <v>61</v>
      </c>
      <c r="B65" t="s" s="45">
        <v>82</v>
      </c>
      <c r="C65" s="30"/>
      <c r="D65" s="30"/>
      <c r="E65" s="44">
        <v>4</v>
      </c>
      <c r="F65" s="30"/>
      <c r="G65" s="46"/>
      <c r="H65" s="46"/>
      <c r="I65" s="47">
        <f>SUM(C65:H65)</f>
        <v>4</v>
      </c>
    </row>
    <row r="66" ht="20.05" customHeight="1">
      <c r="A66" s="44">
        <f>A65+1</f>
        <v>62</v>
      </c>
      <c r="B66" t="s" s="45">
        <v>83</v>
      </c>
      <c r="C66" s="30"/>
      <c r="D66" s="30"/>
      <c r="E66" s="30"/>
      <c r="F66" s="44">
        <v>4</v>
      </c>
      <c r="G66" s="46"/>
      <c r="H66" s="46"/>
      <c r="I66" s="47">
        <f>SUM(C66:H66)</f>
        <v>4</v>
      </c>
    </row>
    <row r="67" ht="20.05" customHeight="1">
      <c r="A67" s="44">
        <f>A66+1</f>
        <v>63</v>
      </c>
      <c r="B67" t="s" s="45">
        <v>84</v>
      </c>
      <c r="C67" s="44">
        <v>1</v>
      </c>
      <c r="D67" s="44">
        <v>2</v>
      </c>
      <c r="E67" s="30"/>
      <c r="F67" s="30"/>
      <c r="G67" s="30"/>
      <c r="H67" s="30"/>
      <c r="I67" s="47">
        <f>SUM(C67:H67)</f>
        <v>3</v>
      </c>
    </row>
    <row r="68" ht="20.05" customHeight="1">
      <c r="A68" s="44">
        <f>A67+1</f>
        <v>64</v>
      </c>
      <c r="B68" t="s" s="45">
        <v>85</v>
      </c>
      <c r="C68" s="30"/>
      <c r="D68" s="30"/>
      <c r="E68" s="30"/>
      <c r="F68" s="44">
        <v>3</v>
      </c>
      <c r="G68" s="46"/>
      <c r="H68" s="46"/>
      <c r="I68" s="47">
        <f>SUM(C68:H68)</f>
        <v>3</v>
      </c>
    </row>
    <row r="69" ht="20.05" customHeight="1">
      <c r="A69" s="44">
        <f>A68+1</f>
        <v>65</v>
      </c>
      <c r="B69" t="s" s="45">
        <v>86</v>
      </c>
      <c r="C69" s="30"/>
      <c r="D69" s="30"/>
      <c r="E69" s="30"/>
      <c r="F69" s="30"/>
      <c r="G69" s="46">
        <v>3</v>
      </c>
      <c r="H69" s="46"/>
      <c r="I69" s="47">
        <f>SUM(C69:H69)</f>
        <v>3</v>
      </c>
    </row>
    <row r="70" ht="20.05" customHeight="1">
      <c r="A70" s="44">
        <f>A69+1</f>
        <v>66</v>
      </c>
      <c r="B70" t="s" s="45">
        <v>87</v>
      </c>
      <c r="C70" s="44">
        <v>1</v>
      </c>
      <c r="D70" s="44">
        <v>1</v>
      </c>
      <c r="E70" s="30"/>
      <c r="F70" s="30"/>
      <c r="G70" s="46"/>
      <c r="H70" s="46"/>
      <c r="I70" s="47">
        <f>SUM(C70:H70)</f>
        <v>2</v>
      </c>
    </row>
    <row r="71" ht="20.05" customHeight="1">
      <c r="A71" s="44">
        <f>A70+1</f>
        <v>67</v>
      </c>
      <c r="B71" t="s" s="45">
        <v>88</v>
      </c>
      <c r="C71" s="44">
        <v>1</v>
      </c>
      <c r="D71" s="44">
        <v>1</v>
      </c>
      <c r="E71" s="30"/>
      <c r="F71" s="30"/>
      <c r="G71" s="46"/>
      <c r="H71" s="46"/>
      <c r="I71" s="47">
        <f>SUM(C71:H71)</f>
        <v>2</v>
      </c>
    </row>
    <row r="72" ht="20.05" customHeight="1">
      <c r="A72" s="44">
        <f>A71+1</f>
        <v>68</v>
      </c>
      <c r="B72" t="s" s="45">
        <v>89</v>
      </c>
      <c r="C72" s="44">
        <v>1</v>
      </c>
      <c r="D72" s="44">
        <v>1</v>
      </c>
      <c r="E72" s="30"/>
      <c r="F72" s="30"/>
      <c r="G72" s="46"/>
      <c r="H72" s="46"/>
      <c r="I72" s="47">
        <f>SUM(C72:H72)</f>
        <v>2</v>
      </c>
    </row>
    <row r="73" ht="20.05" customHeight="1">
      <c r="A73" s="44">
        <f>A72+1</f>
        <v>69</v>
      </c>
      <c r="B73" t="s" s="45">
        <v>90</v>
      </c>
      <c r="C73" s="44">
        <v>1</v>
      </c>
      <c r="D73" s="44">
        <v>1</v>
      </c>
      <c r="E73" s="30"/>
      <c r="F73" s="30"/>
      <c r="G73" s="46"/>
      <c r="H73" s="46"/>
      <c r="I73" s="47">
        <f>SUM(C73:H73)</f>
        <v>2</v>
      </c>
    </row>
    <row r="74" ht="20.05" customHeight="1">
      <c r="A74" s="44">
        <f>A73+1</f>
        <v>70</v>
      </c>
      <c r="B74" t="s" s="45">
        <v>91</v>
      </c>
      <c r="C74" s="44">
        <v>1</v>
      </c>
      <c r="D74" s="44">
        <v>1</v>
      </c>
      <c r="E74" s="30"/>
      <c r="F74" s="30"/>
      <c r="G74" s="46"/>
      <c r="H74" s="46"/>
      <c r="I74" s="47">
        <f>SUM(C74:H74)</f>
        <v>2</v>
      </c>
    </row>
    <row r="75" ht="20.05" customHeight="1">
      <c r="A75" s="44">
        <f>A74+1</f>
        <v>71</v>
      </c>
      <c r="B75" t="s" s="45">
        <v>92</v>
      </c>
      <c r="C75" s="44">
        <v>1</v>
      </c>
      <c r="D75" s="44">
        <v>1</v>
      </c>
      <c r="E75" s="30"/>
      <c r="F75" s="30"/>
      <c r="G75" s="46"/>
      <c r="H75" s="46"/>
      <c r="I75" s="47">
        <f>SUM(C75:H75)</f>
        <v>2</v>
      </c>
    </row>
    <row r="76" ht="20.05" customHeight="1">
      <c r="A76" s="44">
        <f>A75+1</f>
        <v>72</v>
      </c>
      <c r="B76" t="s" s="45">
        <v>93</v>
      </c>
      <c r="C76" s="44">
        <v>1</v>
      </c>
      <c r="D76" s="44">
        <v>1</v>
      </c>
      <c r="E76" s="30"/>
      <c r="F76" s="30"/>
      <c r="G76" s="46"/>
      <c r="H76" s="46"/>
      <c r="I76" s="47">
        <f>SUM(C76:H76)</f>
        <v>2</v>
      </c>
    </row>
    <row r="77" ht="20.05" customHeight="1">
      <c r="A77" s="44">
        <f>A76+1</f>
        <v>73</v>
      </c>
      <c r="B77" t="s" s="45">
        <v>94</v>
      </c>
      <c r="C77" s="44">
        <v>1</v>
      </c>
      <c r="D77" s="44">
        <v>1</v>
      </c>
      <c r="E77" s="30"/>
      <c r="F77" s="30"/>
      <c r="G77" s="46"/>
      <c r="H77" s="46"/>
      <c r="I77" s="47">
        <f>SUM(C77:H77)</f>
        <v>2</v>
      </c>
    </row>
    <row r="78" ht="20.05" customHeight="1">
      <c r="A78" s="44">
        <f>A77+1</f>
        <v>74</v>
      </c>
      <c r="B78" t="s" s="45">
        <v>95</v>
      </c>
      <c r="C78" s="44">
        <v>1</v>
      </c>
      <c r="D78" s="44">
        <v>1</v>
      </c>
      <c r="E78" s="30"/>
      <c r="F78" s="30"/>
      <c r="G78" s="30"/>
      <c r="H78" s="30"/>
      <c r="I78" s="47">
        <f>SUM(C78:H78)</f>
        <v>2</v>
      </c>
    </row>
    <row r="79" ht="20.05" customHeight="1">
      <c r="A79" s="44">
        <f>A78+1</f>
        <v>75</v>
      </c>
      <c r="B79" t="s" s="45">
        <v>96</v>
      </c>
      <c r="C79" s="44">
        <v>1</v>
      </c>
      <c r="D79" s="44">
        <v>1</v>
      </c>
      <c r="E79" s="30"/>
      <c r="F79" s="30"/>
      <c r="G79" s="30"/>
      <c r="H79" s="30"/>
      <c r="I79" s="47">
        <f>SUM(C79:H79)</f>
        <v>2</v>
      </c>
    </row>
    <row r="80" ht="20.05" customHeight="1">
      <c r="A80" s="44">
        <f>A79+1</f>
        <v>76</v>
      </c>
      <c r="B80" t="s" s="45">
        <v>97</v>
      </c>
      <c r="C80" s="30"/>
      <c r="D80" s="30"/>
      <c r="E80" s="30"/>
      <c r="F80" s="44">
        <v>2</v>
      </c>
      <c r="G80" s="46"/>
      <c r="H80" s="46"/>
      <c r="I80" s="47">
        <f>SUM(C80:H80)</f>
        <v>2</v>
      </c>
    </row>
    <row r="81" ht="20.05" customHeight="1">
      <c r="A81" s="44">
        <f>A80+1</f>
        <v>77</v>
      </c>
      <c r="B81" t="s" s="45">
        <v>98</v>
      </c>
      <c r="C81" s="44">
        <v>1</v>
      </c>
      <c r="D81" s="30"/>
      <c r="E81" s="30"/>
      <c r="F81" s="30"/>
      <c r="G81" s="46">
        <v>1</v>
      </c>
      <c r="H81" s="46"/>
      <c r="I81" s="47">
        <f>SUM(C81:H81)</f>
        <v>2</v>
      </c>
    </row>
    <row r="82" ht="20.05" customHeight="1">
      <c r="A82" s="44">
        <f>A81+1</f>
        <v>78</v>
      </c>
      <c r="B82" t="s" s="45">
        <v>99</v>
      </c>
      <c r="C82" s="44">
        <v>1</v>
      </c>
      <c r="D82" s="30"/>
      <c r="E82" s="30"/>
      <c r="F82" s="30"/>
      <c r="G82" s="46"/>
      <c r="H82" s="46"/>
      <c r="I82" s="47">
        <f>SUM(C82:H82)</f>
        <v>1</v>
      </c>
    </row>
    <row r="83" ht="20.05" customHeight="1">
      <c r="A83" s="44">
        <f>A82+1</f>
        <v>79</v>
      </c>
      <c r="B83" t="s" s="45">
        <v>100</v>
      </c>
      <c r="C83" s="44">
        <v>1</v>
      </c>
      <c r="D83" s="30"/>
      <c r="E83" s="30"/>
      <c r="F83" s="30"/>
      <c r="G83" s="46"/>
      <c r="H83" s="46"/>
      <c r="I83" s="47">
        <f>SUM(C83:H83)</f>
        <v>1</v>
      </c>
    </row>
    <row r="84" ht="20.05" customHeight="1">
      <c r="A84" s="44">
        <f>A83+1</f>
        <v>80</v>
      </c>
      <c r="B84" t="s" s="45">
        <v>101</v>
      </c>
      <c r="C84" s="44">
        <v>1</v>
      </c>
      <c r="D84" s="30"/>
      <c r="E84" s="30"/>
      <c r="F84" s="30"/>
      <c r="G84" s="46"/>
      <c r="H84" s="46"/>
      <c r="I84" s="47">
        <f>SUM(C84:H84)</f>
        <v>1</v>
      </c>
    </row>
    <row r="85" ht="20.05" customHeight="1">
      <c r="A85" s="44">
        <f>A84+1</f>
        <v>81</v>
      </c>
      <c r="B85" t="s" s="45">
        <v>102</v>
      </c>
      <c r="C85" s="44">
        <v>1</v>
      </c>
      <c r="D85" s="30"/>
      <c r="E85" s="30"/>
      <c r="F85" s="30"/>
      <c r="G85" s="46"/>
      <c r="H85" s="46"/>
      <c r="I85" s="47">
        <f>SUM(C85:H85)</f>
        <v>1</v>
      </c>
    </row>
    <row r="86" ht="20.05" customHeight="1">
      <c r="A86" s="44">
        <f>A85+1</f>
        <v>82</v>
      </c>
      <c r="B86" t="s" s="45">
        <v>103</v>
      </c>
      <c r="C86" s="44">
        <v>1</v>
      </c>
      <c r="D86" s="30"/>
      <c r="E86" s="30"/>
      <c r="F86" s="30"/>
      <c r="G86" s="46"/>
      <c r="H86" s="46"/>
      <c r="I86" s="47">
        <f>SUM(C86:H86)</f>
        <v>1</v>
      </c>
    </row>
    <row r="87" ht="20.05" customHeight="1">
      <c r="A87" s="44">
        <f>A86+1</f>
        <v>83</v>
      </c>
      <c r="B87" t="s" s="45">
        <v>104</v>
      </c>
      <c r="C87" s="44">
        <v>1</v>
      </c>
      <c r="D87" s="30"/>
      <c r="E87" s="30"/>
      <c r="F87" s="30"/>
      <c r="G87" s="46"/>
      <c r="H87" s="46"/>
      <c r="I87" s="47">
        <f>SUM(C87:H87)</f>
        <v>1</v>
      </c>
    </row>
    <row r="88" ht="20.05" customHeight="1">
      <c r="A88" s="44">
        <f>A87+1</f>
        <v>84</v>
      </c>
      <c r="B88" t="s" s="45">
        <v>105</v>
      </c>
      <c r="C88" s="44">
        <v>1</v>
      </c>
      <c r="D88" s="30"/>
      <c r="E88" s="30"/>
      <c r="F88" s="30"/>
      <c r="G88" s="46"/>
      <c r="H88" s="46"/>
      <c r="I88" s="47">
        <f>SUM(C88:H88)</f>
        <v>1</v>
      </c>
    </row>
    <row r="89" ht="20.05" customHeight="1">
      <c r="A89" s="44">
        <f>A88+1</f>
        <v>85</v>
      </c>
      <c r="B89" t="s" s="45">
        <v>106</v>
      </c>
      <c r="C89" s="44">
        <v>1</v>
      </c>
      <c r="D89" s="30"/>
      <c r="E89" s="30"/>
      <c r="F89" s="30"/>
      <c r="G89" s="46"/>
      <c r="H89" s="46"/>
      <c r="I89" s="47">
        <f>SUM(C89:H89)</f>
        <v>1</v>
      </c>
    </row>
    <row r="90" ht="20.05" customHeight="1">
      <c r="A90" s="44">
        <f>A89+1</f>
        <v>86</v>
      </c>
      <c r="B90" t="s" s="45">
        <v>107</v>
      </c>
      <c r="C90" s="44">
        <v>1</v>
      </c>
      <c r="D90" s="30"/>
      <c r="E90" s="30"/>
      <c r="F90" s="30"/>
      <c r="G90" s="46"/>
      <c r="H90" s="46"/>
      <c r="I90" s="47">
        <f>SUM(C90:H90)</f>
        <v>1</v>
      </c>
    </row>
    <row r="91" ht="20.05" customHeight="1">
      <c r="A91" s="44">
        <f>A90+1</f>
        <v>87</v>
      </c>
      <c r="B91" t="s" s="45">
        <v>108</v>
      </c>
      <c r="C91" s="44">
        <v>1</v>
      </c>
      <c r="D91" s="30"/>
      <c r="E91" s="30"/>
      <c r="F91" s="30"/>
      <c r="G91" s="46"/>
      <c r="H91" s="46"/>
      <c r="I91" s="47">
        <f>SUM(C91:H91)</f>
        <v>1</v>
      </c>
    </row>
    <row r="92" ht="20.05" customHeight="1">
      <c r="A92" s="44">
        <f>A91+1</f>
        <v>88</v>
      </c>
      <c r="B92" t="s" s="45">
        <v>109</v>
      </c>
      <c r="C92" s="44">
        <v>1</v>
      </c>
      <c r="D92" s="30"/>
      <c r="E92" s="30"/>
      <c r="F92" s="30"/>
      <c r="G92" s="46"/>
      <c r="H92" s="46"/>
      <c r="I92" s="47">
        <f>SUM(C92:H92)</f>
        <v>1</v>
      </c>
    </row>
    <row r="93" ht="20.05" customHeight="1">
      <c r="A93" s="44">
        <f>A92+1</f>
        <v>89</v>
      </c>
      <c r="B93" t="s" s="45">
        <v>110</v>
      </c>
      <c r="C93" s="44">
        <v>1</v>
      </c>
      <c r="D93" s="30"/>
      <c r="E93" s="30"/>
      <c r="F93" s="30"/>
      <c r="G93" s="46"/>
      <c r="H93" s="46"/>
      <c r="I93" s="47">
        <f>SUM(C93:H93)</f>
        <v>1</v>
      </c>
    </row>
    <row r="94" ht="20.05" customHeight="1">
      <c r="A94" s="44">
        <f>A93+1</f>
        <v>90</v>
      </c>
      <c r="B94" t="s" s="45">
        <v>111</v>
      </c>
      <c r="C94" s="44">
        <v>1</v>
      </c>
      <c r="D94" s="30"/>
      <c r="E94" s="30"/>
      <c r="F94" s="30"/>
      <c r="G94" s="46"/>
      <c r="H94" s="46"/>
      <c r="I94" s="47">
        <f>SUM(C94:H94)</f>
        <v>1</v>
      </c>
    </row>
    <row r="95" ht="20.05" customHeight="1">
      <c r="A95" s="44">
        <f>A94+1</f>
        <v>91</v>
      </c>
      <c r="B95" t="s" s="45">
        <v>112</v>
      </c>
      <c r="C95" s="44">
        <v>1</v>
      </c>
      <c r="D95" s="30"/>
      <c r="E95" s="30"/>
      <c r="F95" s="30"/>
      <c r="G95" s="46"/>
      <c r="H95" s="46"/>
      <c r="I95" s="47">
        <f>SUM(C95:H95)</f>
        <v>1</v>
      </c>
    </row>
    <row r="96" ht="20.05" customHeight="1">
      <c r="A96" s="44">
        <f>A95+1</f>
        <v>92</v>
      </c>
      <c r="B96" t="s" s="45">
        <v>113</v>
      </c>
      <c r="C96" s="44">
        <v>1</v>
      </c>
      <c r="D96" s="30"/>
      <c r="E96" s="30"/>
      <c r="F96" s="30"/>
      <c r="G96" s="46"/>
      <c r="H96" s="46"/>
      <c r="I96" s="47">
        <f>SUM(C96:H96)</f>
        <v>1</v>
      </c>
    </row>
    <row r="97" ht="20.05" customHeight="1">
      <c r="A97" s="44">
        <f>A96+1</f>
        <v>93</v>
      </c>
      <c r="B97" t="s" s="45">
        <v>114</v>
      </c>
      <c r="C97" s="44">
        <v>1</v>
      </c>
      <c r="D97" s="30"/>
      <c r="E97" s="30"/>
      <c r="F97" s="30"/>
      <c r="G97" s="46"/>
      <c r="H97" s="46"/>
      <c r="I97" s="47">
        <f>SUM(C97:H97)</f>
        <v>1</v>
      </c>
    </row>
    <row r="98" ht="20.05" customHeight="1">
      <c r="A98" s="44">
        <f>A97+1</f>
        <v>94</v>
      </c>
      <c r="B98" t="s" s="45">
        <v>115</v>
      </c>
      <c r="C98" s="44">
        <v>1</v>
      </c>
      <c r="D98" s="30"/>
      <c r="E98" s="30"/>
      <c r="F98" s="30"/>
      <c r="G98" s="46"/>
      <c r="H98" s="46"/>
      <c r="I98" s="47">
        <f>SUM(C98:H98)</f>
        <v>1</v>
      </c>
    </row>
    <row r="99" ht="20.05" customHeight="1">
      <c r="A99" s="44">
        <f>A98+1</f>
        <v>95</v>
      </c>
      <c r="B99" t="s" s="45">
        <v>110</v>
      </c>
      <c r="C99" s="44">
        <v>1</v>
      </c>
      <c r="D99" s="30"/>
      <c r="E99" s="30"/>
      <c r="F99" s="30"/>
      <c r="G99" s="46"/>
      <c r="H99" s="46"/>
      <c r="I99" s="47">
        <f>SUM(C99:H99)</f>
        <v>1</v>
      </c>
    </row>
    <row r="100" ht="20.05" customHeight="1">
      <c r="A100" s="44">
        <f>A99+1</f>
        <v>96</v>
      </c>
      <c r="B100" t="s" s="45">
        <v>116</v>
      </c>
      <c r="C100" s="44">
        <v>1</v>
      </c>
      <c r="D100" s="30"/>
      <c r="E100" s="30"/>
      <c r="F100" s="30"/>
      <c r="G100" s="46"/>
      <c r="H100" s="46"/>
      <c r="I100" s="47">
        <f>SUM(C100:H100)</f>
        <v>1</v>
      </c>
    </row>
    <row r="101" ht="20.05" customHeight="1">
      <c r="A101" s="44">
        <f>A100+1</f>
        <v>97</v>
      </c>
      <c r="B101" t="s" s="45">
        <v>117</v>
      </c>
      <c r="C101" s="44">
        <v>1</v>
      </c>
      <c r="D101" s="30"/>
      <c r="E101" s="30"/>
      <c r="F101" s="30"/>
      <c r="G101" s="46"/>
      <c r="H101" s="46"/>
      <c r="I101" s="47">
        <f>SUM(C101:H101)</f>
        <v>1</v>
      </c>
    </row>
    <row r="102" ht="20.05" customHeight="1">
      <c r="A102" s="44">
        <f>A101+1</f>
        <v>98</v>
      </c>
      <c r="B102" t="s" s="45">
        <v>118</v>
      </c>
      <c r="C102" s="44">
        <v>1</v>
      </c>
      <c r="D102" s="30"/>
      <c r="E102" s="30"/>
      <c r="F102" s="30"/>
      <c r="G102" s="46"/>
      <c r="H102" s="46"/>
      <c r="I102" s="47">
        <f>SUM(C102:H102)</f>
        <v>1</v>
      </c>
    </row>
    <row r="103" ht="20.05" customHeight="1">
      <c r="A103" s="44">
        <f>A102+1</f>
        <v>99</v>
      </c>
      <c r="B103" t="s" s="45">
        <v>119</v>
      </c>
      <c r="C103" s="44">
        <v>1</v>
      </c>
      <c r="D103" s="30"/>
      <c r="E103" s="30"/>
      <c r="F103" s="30"/>
      <c r="G103" s="46"/>
      <c r="H103" s="46"/>
      <c r="I103" s="47">
        <f>SUM(C103:H103)</f>
        <v>1</v>
      </c>
    </row>
    <row r="104" ht="20.05" customHeight="1">
      <c r="A104" s="44">
        <f>A103+1</f>
        <v>100</v>
      </c>
      <c r="B104" t="s" s="45">
        <v>120</v>
      </c>
      <c r="C104" s="44">
        <v>1</v>
      </c>
      <c r="D104" s="30"/>
      <c r="E104" s="30"/>
      <c r="F104" s="30"/>
      <c r="G104" s="46"/>
      <c r="H104" s="46"/>
      <c r="I104" s="47">
        <f>SUM(C104:H104)</f>
        <v>1</v>
      </c>
    </row>
    <row r="105" ht="20.05" customHeight="1">
      <c r="A105" s="44">
        <f>A104+1</f>
        <v>101</v>
      </c>
      <c r="B105" t="s" s="45">
        <v>121</v>
      </c>
      <c r="C105" s="44">
        <v>1</v>
      </c>
      <c r="D105" s="30"/>
      <c r="E105" s="30"/>
      <c r="F105" s="30"/>
      <c r="G105" s="46"/>
      <c r="H105" s="46"/>
      <c r="I105" s="47">
        <f>SUM(C105:H105)</f>
        <v>1</v>
      </c>
    </row>
    <row r="106" ht="20.05" customHeight="1">
      <c r="A106" s="44">
        <f>A105+1</f>
        <v>102</v>
      </c>
      <c r="B106" t="s" s="45">
        <v>122</v>
      </c>
      <c r="C106" s="30"/>
      <c r="D106" s="30"/>
      <c r="E106" s="30"/>
      <c r="F106" s="44">
        <v>1</v>
      </c>
      <c r="G106" s="46"/>
      <c r="H106" s="46"/>
      <c r="I106" s="47">
        <f>SUM(C106:H106)</f>
        <v>1</v>
      </c>
    </row>
  </sheetData>
  <mergeCells count="3">
    <mergeCell ref="A1:I1"/>
    <mergeCell ref="B2:B3"/>
    <mergeCell ref="A2:A4"/>
  </mergeCells>
  <pageMargins left="0.5" right="0.5" top="0.75" bottom="0.75" header="0.277778" footer="0.277778"/>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1:I98"/>
  <sheetViews>
    <sheetView workbookViewId="0" showGridLines="0" defaultGridColor="1"/>
  </sheetViews>
  <sheetFormatPr defaultColWidth="16.3333" defaultRowHeight="19.9" customHeight="1" outlineLevelRow="0" outlineLevelCol="0"/>
  <cols>
    <col min="1" max="1" width="16.3516" style="48" customWidth="1"/>
    <col min="2" max="2" width="19.6719" style="48" customWidth="1"/>
    <col min="3" max="9" width="16.3516" style="48" customWidth="1"/>
    <col min="10" max="256" width="16.3516" style="48" customWidth="1"/>
  </cols>
  <sheetData>
    <row r="1" ht="27.65" customHeight="1">
      <c r="A1" t="s" s="26">
        <v>123</v>
      </c>
      <c r="B1" s="27"/>
      <c r="C1" s="27"/>
      <c r="D1" s="27"/>
      <c r="E1" s="27"/>
      <c r="F1" s="27"/>
      <c r="G1" s="27"/>
      <c r="H1" s="28"/>
      <c r="I1" s="29"/>
    </row>
    <row r="2" ht="32.05" customHeight="1">
      <c r="A2" s="31"/>
      <c r="B2" s="31"/>
      <c r="C2" t="s" s="32">
        <v>14</v>
      </c>
      <c r="D2" t="s" s="33">
        <v>15</v>
      </c>
      <c r="E2" t="s" s="33">
        <v>16</v>
      </c>
      <c r="F2" t="s" s="33">
        <v>17</v>
      </c>
      <c r="G2" t="s" s="33">
        <v>18</v>
      </c>
      <c r="H2" s="49"/>
      <c r="I2" t="s" s="35">
        <v>19</v>
      </c>
    </row>
    <row r="3" ht="21" customHeight="1">
      <c r="A3" s="30"/>
      <c r="B3" s="30"/>
      <c r="C3" s="36">
        <v>201838018</v>
      </c>
      <c r="D3" s="37">
        <v>201838010</v>
      </c>
      <c r="E3" s="38">
        <v>201838017</v>
      </c>
      <c r="F3" s="38">
        <v>201838015</v>
      </c>
      <c r="G3" s="39">
        <v>201838023</v>
      </c>
      <c r="H3" s="50"/>
      <c r="I3" s="40"/>
    </row>
    <row r="4" ht="32.05" customHeight="1">
      <c r="A4" s="30"/>
      <c r="B4" t="s" s="41">
        <v>124</v>
      </c>
      <c r="C4" t="s" s="41">
        <v>125</v>
      </c>
      <c r="D4" s="42">
        <v>53</v>
      </c>
      <c r="E4" s="42">
        <v>28</v>
      </c>
      <c r="F4" s="42">
        <v>31</v>
      </c>
      <c r="G4" s="43"/>
      <c r="H4" s="43"/>
      <c r="I4" s="43"/>
    </row>
    <row r="5" ht="20.05" customHeight="1">
      <c r="A5" s="44">
        <f>1</f>
        <v>1</v>
      </c>
      <c r="B5" t="s" s="45">
        <v>126</v>
      </c>
      <c r="C5" s="44">
        <v>17</v>
      </c>
      <c r="D5" s="44">
        <v>21</v>
      </c>
      <c r="E5" s="44">
        <v>22</v>
      </c>
      <c r="F5" s="44">
        <v>23</v>
      </c>
      <c r="G5" s="46"/>
      <c r="H5" s="46"/>
      <c r="I5" s="47">
        <f>SUM(C5:G5)</f>
        <v>83</v>
      </c>
    </row>
    <row r="6" ht="20.05" customHeight="1">
      <c r="A6" s="44">
        <f>1+A5</f>
        <v>2</v>
      </c>
      <c r="B6" t="s" s="45">
        <v>127</v>
      </c>
      <c r="C6" s="44">
        <v>18</v>
      </c>
      <c r="D6" s="44">
        <v>16</v>
      </c>
      <c r="E6" s="44">
        <v>17</v>
      </c>
      <c r="F6" s="30"/>
      <c r="G6" s="46">
        <v>23</v>
      </c>
      <c r="H6" s="46"/>
      <c r="I6" s="47">
        <f>SUM(C6:G6)</f>
        <v>74</v>
      </c>
    </row>
    <row r="7" ht="20.05" customHeight="1">
      <c r="A7" s="44">
        <f>1+A6</f>
        <v>3</v>
      </c>
      <c r="B7" t="s" s="45">
        <v>128</v>
      </c>
      <c r="C7" s="44">
        <v>19</v>
      </c>
      <c r="D7" s="44">
        <v>15</v>
      </c>
      <c r="E7" s="30"/>
      <c r="F7" s="30"/>
      <c r="G7" s="46">
        <v>14</v>
      </c>
      <c r="H7" s="46"/>
      <c r="I7" s="47">
        <f>SUM(C7:G7)</f>
        <v>48</v>
      </c>
    </row>
    <row r="8" ht="20.05" customHeight="1">
      <c r="A8" s="44">
        <f>1+A7</f>
        <v>4</v>
      </c>
      <c r="B8" t="s" s="45">
        <v>129</v>
      </c>
      <c r="C8" s="44">
        <v>10</v>
      </c>
      <c r="D8" s="44">
        <v>20</v>
      </c>
      <c r="E8" s="30"/>
      <c r="F8" s="30"/>
      <c r="G8" s="46">
        <v>12</v>
      </c>
      <c r="H8" s="46"/>
      <c r="I8" s="47">
        <f>SUM(C8:G8)</f>
        <v>42</v>
      </c>
    </row>
    <row r="9" ht="20.05" customHeight="1">
      <c r="A9" s="44">
        <f>1+A8</f>
        <v>5</v>
      </c>
      <c r="B9" t="s" s="45">
        <v>130</v>
      </c>
      <c r="C9" s="44">
        <v>15</v>
      </c>
      <c r="D9" s="44">
        <v>23</v>
      </c>
      <c r="E9" s="30"/>
      <c r="F9" s="30"/>
      <c r="G9" s="46"/>
      <c r="H9" s="46"/>
      <c r="I9" s="47">
        <f>SUM(C9:G9)</f>
        <v>38</v>
      </c>
    </row>
    <row r="10" ht="20.05" customHeight="1">
      <c r="A10" s="44">
        <f>1+A9</f>
        <v>6</v>
      </c>
      <c r="B10" t="s" s="45">
        <v>131</v>
      </c>
      <c r="C10" s="30"/>
      <c r="D10" s="30"/>
      <c r="E10" s="44">
        <v>15</v>
      </c>
      <c r="F10" s="44">
        <v>21</v>
      </c>
      <c r="G10" s="46"/>
      <c r="H10" s="46"/>
      <c r="I10" s="47">
        <f>SUM(C10:G10)</f>
        <v>36</v>
      </c>
    </row>
    <row r="11" ht="20.05" customHeight="1">
      <c r="A11" s="44">
        <f>1+A10</f>
        <v>7</v>
      </c>
      <c r="B11" t="s" s="45">
        <v>132</v>
      </c>
      <c r="C11" s="30"/>
      <c r="D11" s="44">
        <v>17</v>
      </c>
      <c r="E11" s="30"/>
      <c r="F11" s="30"/>
      <c r="G11" s="46">
        <v>15</v>
      </c>
      <c r="H11" s="46"/>
      <c r="I11" s="47">
        <f>SUM(C11:G11)</f>
        <v>32</v>
      </c>
    </row>
    <row r="12" ht="20.05" customHeight="1">
      <c r="A12" s="44">
        <f>1+A11</f>
        <v>8</v>
      </c>
      <c r="B12" t="s" s="45">
        <v>133</v>
      </c>
      <c r="C12" s="30"/>
      <c r="D12" s="30"/>
      <c r="E12" s="44">
        <v>11</v>
      </c>
      <c r="F12" s="44">
        <v>17</v>
      </c>
      <c r="G12" s="46"/>
      <c r="H12" s="46"/>
      <c r="I12" s="47">
        <f>SUM(C12:G12)</f>
        <v>28</v>
      </c>
    </row>
    <row r="13" ht="20.05" customHeight="1">
      <c r="A13" s="44">
        <f>1+A12</f>
        <v>9</v>
      </c>
      <c r="B13" t="s" s="45">
        <v>134</v>
      </c>
      <c r="C13" s="44">
        <v>2</v>
      </c>
      <c r="D13" s="44">
        <v>1</v>
      </c>
      <c r="E13" s="44">
        <v>23</v>
      </c>
      <c r="F13" s="30"/>
      <c r="G13" s="46"/>
      <c r="H13" s="46"/>
      <c r="I13" s="47">
        <f>SUM(C13:G13)</f>
        <v>26</v>
      </c>
    </row>
    <row r="14" ht="20.05" customHeight="1">
      <c r="A14" s="44">
        <f>1+A13</f>
        <v>10</v>
      </c>
      <c r="B14" t="s" s="45">
        <v>135</v>
      </c>
      <c r="C14" s="44">
        <v>1</v>
      </c>
      <c r="D14" s="44">
        <v>7</v>
      </c>
      <c r="E14" s="30"/>
      <c r="F14" s="30"/>
      <c r="G14" s="46">
        <v>16</v>
      </c>
      <c r="H14" s="46"/>
      <c r="I14" s="47">
        <f>SUM(C14:G14)</f>
        <v>24</v>
      </c>
    </row>
    <row r="15" ht="20.05" customHeight="1">
      <c r="A15" s="44">
        <f>1+A14</f>
        <v>11</v>
      </c>
      <c r="B15" t="s" s="45">
        <v>136</v>
      </c>
      <c r="C15" s="44">
        <v>11</v>
      </c>
      <c r="D15" s="30"/>
      <c r="E15" s="44">
        <v>12</v>
      </c>
      <c r="F15" s="30"/>
      <c r="G15" s="46"/>
      <c r="H15" s="46"/>
      <c r="I15" s="47">
        <f>SUM(C15:G15)</f>
        <v>23</v>
      </c>
    </row>
    <row r="16" ht="20.05" customHeight="1">
      <c r="A16" s="44">
        <f>1+A15</f>
        <v>12</v>
      </c>
      <c r="B16" t="s" s="45">
        <v>137</v>
      </c>
      <c r="C16" s="30"/>
      <c r="D16" s="30"/>
      <c r="E16" s="30"/>
      <c r="F16" s="44">
        <v>22</v>
      </c>
      <c r="G16" s="46"/>
      <c r="H16" s="46"/>
      <c r="I16" s="47">
        <f>SUM(C16:G16)</f>
        <v>22</v>
      </c>
    </row>
    <row r="17" ht="20.05" customHeight="1">
      <c r="A17" s="44">
        <f>1+A16</f>
        <v>13</v>
      </c>
      <c r="B17" t="s" s="45">
        <v>138</v>
      </c>
      <c r="C17" s="30"/>
      <c r="D17" s="30"/>
      <c r="E17" s="30"/>
      <c r="F17" s="30"/>
      <c r="G17" s="46">
        <v>22</v>
      </c>
      <c r="H17" s="46"/>
      <c r="I17" s="47">
        <f>SUM(C17:G17)</f>
        <v>22</v>
      </c>
    </row>
    <row r="18" ht="20.05" customHeight="1">
      <c r="A18" s="44">
        <f>1+A17</f>
        <v>14</v>
      </c>
      <c r="B18" t="s" s="45">
        <v>139</v>
      </c>
      <c r="C18" s="30"/>
      <c r="D18" s="30"/>
      <c r="E18" s="44">
        <v>21</v>
      </c>
      <c r="F18" s="30"/>
      <c r="G18" s="46"/>
      <c r="H18" s="46"/>
      <c r="I18" s="47">
        <f>SUM(C18:G18)</f>
        <v>21</v>
      </c>
    </row>
    <row r="19" ht="20.05" customHeight="1">
      <c r="A19" s="44">
        <f>1+A18</f>
        <v>15</v>
      </c>
      <c r="B19" t="s" s="45">
        <v>140</v>
      </c>
      <c r="C19" s="30"/>
      <c r="D19" s="30"/>
      <c r="E19" s="30"/>
      <c r="F19" s="30"/>
      <c r="G19" s="46">
        <v>21</v>
      </c>
      <c r="H19" s="46"/>
      <c r="I19" s="47">
        <f>SUM(C19:G19)</f>
        <v>21</v>
      </c>
    </row>
    <row r="20" ht="20.05" customHeight="1">
      <c r="A20" s="44">
        <f>1+A19</f>
        <v>16</v>
      </c>
      <c r="B20" t="s" s="45">
        <v>141</v>
      </c>
      <c r="C20" s="44">
        <v>20</v>
      </c>
      <c r="D20" s="30"/>
      <c r="E20" s="30"/>
      <c r="F20" s="30"/>
      <c r="G20" s="46"/>
      <c r="H20" s="46"/>
      <c r="I20" s="47">
        <f>SUM(C20:G20)</f>
        <v>20</v>
      </c>
    </row>
    <row r="21" ht="20.05" customHeight="1">
      <c r="A21" s="44">
        <f>1+A20</f>
        <v>17</v>
      </c>
      <c r="B21" t="s" s="45">
        <v>142</v>
      </c>
      <c r="C21" s="44">
        <v>12</v>
      </c>
      <c r="D21" s="30"/>
      <c r="E21" s="30"/>
      <c r="F21" s="44">
        <v>7</v>
      </c>
      <c r="G21" s="46"/>
      <c r="H21" s="46"/>
      <c r="I21" s="47">
        <f>SUM(C21:G21)</f>
        <v>19</v>
      </c>
    </row>
    <row r="22" ht="20.05" customHeight="1">
      <c r="A22" s="44">
        <f>1+A21</f>
        <v>18</v>
      </c>
      <c r="B22" t="s" s="45">
        <v>143</v>
      </c>
      <c r="C22" s="30"/>
      <c r="D22" s="44">
        <v>1</v>
      </c>
      <c r="E22" s="44">
        <v>3</v>
      </c>
      <c r="F22" s="44">
        <v>15</v>
      </c>
      <c r="G22" s="46"/>
      <c r="H22" s="46"/>
      <c r="I22" s="47">
        <f>SUM(C22:G22)</f>
        <v>19</v>
      </c>
    </row>
    <row r="23" ht="20.05" customHeight="1">
      <c r="A23" s="44">
        <f>1+A22</f>
        <v>19</v>
      </c>
      <c r="B23" t="s" s="45">
        <v>144</v>
      </c>
      <c r="C23" s="30"/>
      <c r="D23" s="30"/>
      <c r="E23" s="30"/>
      <c r="F23" s="30"/>
      <c r="G23" s="46">
        <v>17</v>
      </c>
      <c r="H23" s="46"/>
      <c r="I23" s="47">
        <f>SUM(C23:G23)</f>
        <v>17</v>
      </c>
    </row>
    <row r="24" ht="20.05" customHeight="1">
      <c r="A24" s="44">
        <f>1+A23</f>
        <v>20</v>
      </c>
      <c r="B24" t="s" s="45">
        <v>62</v>
      </c>
      <c r="C24" s="44">
        <v>16</v>
      </c>
      <c r="D24" s="30"/>
      <c r="E24" s="30"/>
      <c r="F24" s="30"/>
      <c r="G24" s="46"/>
      <c r="H24" s="46"/>
      <c r="I24" s="47">
        <f>SUM(C24:G24)</f>
        <v>16</v>
      </c>
    </row>
    <row r="25" ht="20.05" customHeight="1">
      <c r="A25" s="44">
        <f>1+A24</f>
        <v>21</v>
      </c>
      <c r="B25" t="s" s="45">
        <v>145</v>
      </c>
      <c r="C25" s="30"/>
      <c r="D25" s="30"/>
      <c r="E25" s="44">
        <v>16</v>
      </c>
      <c r="F25" s="30"/>
      <c r="G25" s="46"/>
      <c r="H25" s="46"/>
      <c r="I25" s="47">
        <f>SUM(C25:G25)</f>
        <v>16</v>
      </c>
    </row>
    <row r="26" ht="20.05" customHeight="1">
      <c r="A26" s="44">
        <f>1+A25</f>
        <v>22</v>
      </c>
      <c r="B26" t="s" s="45">
        <v>146</v>
      </c>
      <c r="C26" s="30"/>
      <c r="D26" s="30"/>
      <c r="E26" s="30"/>
      <c r="F26" s="44">
        <v>16</v>
      </c>
      <c r="G26" s="46"/>
      <c r="H26" s="46"/>
      <c r="I26" s="47">
        <f>SUM(C26:G26)</f>
        <v>16</v>
      </c>
    </row>
    <row r="27" ht="20.05" customHeight="1">
      <c r="A27" s="44">
        <f>1+A26</f>
        <v>23</v>
      </c>
      <c r="B27" t="s" s="45">
        <v>147</v>
      </c>
      <c r="C27" s="44">
        <v>14</v>
      </c>
      <c r="D27" s="30"/>
      <c r="E27" s="30"/>
      <c r="F27" s="30"/>
      <c r="G27" s="46"/>
      <c r="H27" s="46"/>
      <c r="I27" s="47">
        <f>SUM(C27:G27)</f>
        <v>14</v>
      </c>
    </row>
    <row r="28" ht="20.05" customHeight="1">
      <c r="A28" s="44">
        <f>1+A27</f>
        <v>24</v>
      </c>
      <c r="B28" t="s" s="45">
        <v>148</v>
      </c>
      <c r="C28" s="30"/>
      <c r="D28" s="44">
        <v>14</v>
      </c>
      <c r="E28" s="30"/>
      <c r="F28" s="30"/>
      <c r="G28" s="46"/>
      <c r="H28" s="46"/>
      <c r="I28" s="47">
        <f>SUM(C28:G28)</f>
        <v>14</v>
      </c>
    </row>
    <row r="29" ht="20.05" customHeight="1">
      <c r="A29" s="44">
        <f>1+A28</f>
        <v>25</v>
      </c>
      <c r="B29" t="s" s="45">
        <v>149</v>
      </c>
      <c r="C29" s="30"/>
      <c r="D29" s="30"/>
      <c r="E29" s="44">
        <v>14</v>
      </c>
      <c r="F29" s="30"/>
      <c r="G29" s="46"/>
      <c r="H29" s="46"/>
      <c r="I29" s="47">
        <f>SUM(C29:G29)</f>
        <v>14</v>
      </c>
    </row>
    <row r="30" ht="20.05" customHeight="1">
      <c r="A30" s="44">
        <f>1+A29</f>
        <v>26</v>
      </c>
      <c r="B30" t="s" s="45">
        <v>150</v>
      </c>
      <c r="C30" s="30"/>
      <c r="D30" s="30"/>
      <c r="E30" s="30"/>
      <c r="F30" s="44">
        <v>14</v>
      </c>
      <c r="G30" s="46"/>
      <c r="H30" s="46"/>
      <c r="I30" s="47">
        <f>SUM(C30:G30)</f>
        <v>14</v>
      </c>
    </row>
    <row r="31" ht="20.05" customHeight="1">
      <c r="A31" s="44">
        <f>1+A30</f>
        <v>27</v>
      </c>
      <c r="B31" t="s" s="45">
        <v>151</v>
      </c>
      <c r="C31" s="44">
        <v>13</v>
      </c>
      <c r="D31" s="30"/>
      <c r="E31" s="30"/>
      <c r="F31" s="30"/>
      <c r="G31" s="46"/>
      <c r="H31" s="46"/>
      <c r="I31" s="47">
        <f>SUM(C31:G31)</f>
        <v>13</v>
      </c>
    </row>
    <row r="32" ht="20.05" customHeight="1">
      <c r="A32" s="44">
        <f>1+A31</f>
        <v>28</v>
      </c>
      <c r="B32" t="s" s="45">
        <v>152</v>
      </c>
      <c r="C32" s="30"/>
      <c r="D32" s="44">
        <v>13</v>
      </c>
      <c r="E32" s="30"/>
      <c r="F32" s="30"/>
      <c r="G32" s="46"/>
      <c r="H32" s="46"/>
      <c r="I32" s="47">
        <f>SUM(C32:G32)</f>
        <v>13</v>
      </c>
    </row>
    <row r="33" ht="20.05" customHeight="1">
      <c r="A33" s="44">
        <f>1+A32</f>
        <v>29</v>
      </c>
      <c r="B33" t="s" s="45">
        <v>153</v>
      </c>
      <c r="C33" s="30"/>
      <c r="D33" s="30"/>
      <c r="E33" s="44">
        <v>13</v>
      </c>
      <c r="F33" s="30"/>
      <c r="G33" s="46"/>
      <c r="H33" s="46"/>
      <c r="I33" s="47">
        <f>SUM(C33:G33)</f>
        <v>13</v>
      </c>
    </row>
    <row r="34" ht="20.05" customHeight="1">
      <c r="A34" s="44">
        <f>1+A33</f>
        <v>30</v>
      </c>
      <c r="B34" t="s" s="45">
        <v>154</v>
      </c>
      <c r="C34" s="30"/>
      <c r="D34" s="30"/>
      <c r="E34" s="30"/>
      <c r="F34" s="44">
        <v>13</v>
      </c>
      <c r="G34" s="46"/>
      <c r="H34" s="46"/>
      <c r="I34" s="47">
        <f>SUM(C34:G34)</f>
        <v>13</v>
      </c>
    </row>
    <row r="35" ht="20.05" customHeight="1">
      <c r="A35" s="44">
        <f>1+A34</f>
        <v>31</v>
      </c>
      <c r="B35" t="s" s="45">
        <v>155</v>
      </c>
      <c r="C35" s="44">
        <v>7</v>
      </c>
      <c r="D35" s="30"/>
      <c r="E35" s="30"/>
      <c r="F35" s="44">
        <v>1</v>
      </c>
      <c r="G35" s="46">
        <v>5</v>
      </c>
      <c r="H35" s="46"/>
      <c r="I35" s="47">
        <f>SUM(C35:G35)</f>
        <v>13</v>
      </c>
    </row>
    <row r="36" ht="20.05" customHeight="1">
      <c r="A36" s="44">
        <f>1+A35</f>
        <v>32</v>
      </c>
      <c r="B36" t="s" s="45">
        <v>156</v>
      </c>
      <c r="C36" s="30"/>
      <c r="D36" s="30"/>
      <c r="E36" s="30"/>
      <c r="F36" s="30"/>
      <c r="G36" s="46">
        <v>13</v>
      </c>
      <c r="H36" s="46"/>
      <c r="I36" s="47">
        <f>SUM(C36:G36)</f>
        <v>13</v>
      </c>
    </row>
    <row r="37" ht="20.05" customHeight="1">
      <c r="A37" s="44">
        <f>1+A36</f>
        <v>33</v>
      </c>
      <c r="B37" t="s" s="45">
        <v>157</v>
      </c>
      <c r="C37" s="30"/>
      <c r="D37" s="44">
        <v>12</v>
      </c>
      <c r="E37" s="30"/>
      <c r="F37" s="30"/>
      <c r="G37" s="46"/>
      <c r="H37" s="46"/>
      <c r="I37" s="47">
        <f>SUM(C37:G37)</f>
        <v>12</v>
      </c>
    </row>
    <row r="38" ht="20.05" customHeight="1">
      <c r="A38" s="44">
        <f>1+A37</f>
        <v>34</v>
      </c>
      <c r="B38" t="s" s="45">
        <v>158</v>
      </c>
      <c r="C38" s="30"/>
      <c r="D38" s="30"/>
      <c r="E38" s="30"/>
      <c r="F38" s="44">
        <v>12</v>
      </c>
      <c r="G38" s="46"/>
      <c r="H38" s="46"/>
      <c r="I38" s="47">
        <f>SUM(C38:G38)</f>
        <v>12</v>
      </c>
    </row>
    <row r="39" ht="20.05" customHeight="1">
      <c r="A39" s="44">
        <f>1+A38</f>
        <v>35</v>
      </c>
      <c r="B39" t="s" s="45">
        <v>159</v>
      </c>
      <c r="C39" s="30"/>
      <c r="D39" s="44">
        <v>11</v>
      </c>
      <c r="E39" s="30"/>
      <c r="F39" s="30"/>
      <c r="G39" s="46"/>
      <c r="H39" s="46"/>
      <c r="I39" s="47">
        <f>SUM(C39:G39)</f>
        <v>11</v>
      </c>
    </row>
    <row r="40" ht="20.05" customHeight="1">
      <c r="A40" s="44">
        <f>1+A39</f>
        <v>36</v>
      </c>
      <c r="B40" t="s" s="45">
        <v>160</v>
      </c>
      <c r="C40" s="30"/>
      <c r="D40" s="44">
        <v>5</v>
      </c>
      <c r="E40" s="44">
        <v>6</v>
      </c>
      <c r="F40" s="30"/>
      <c r="G40" s="46"/>
      <c r="H40" s="46"/>
      <c r="I40" s="47">
        <f>SUM(C40:G40)</f>
        <v>11</v>
      </c>
    </row>
    <row r="41" ht="20.05" customHeight="1">
      <c r="A41" s="44">
        <f>1+A40</f>
        <v>37</v>
      </c>
      <c r="B41" t="s" s="45">
        <v>161</v>
      </c>
      <c r="C41" s="30"/>
      <c r="D41" s="30"/>
      <c r="E41" s="30"/>
      <c r="F41" s="44">
        <v>11</v>
      </c>
      <c r="G41" s="46"/>
      <c r="H41" s="46"/>
      <c r="I41" s="47">
        <f>SUM(C41:G41)</f>
        <v>11</v>
      </c>
    </row>
    <row r="42" ht="20.05" customHeight="1">
      <c r="A42" s="44">
        <f>1+A41</f>
        <v>38</v>
      </c>
      <c r="B42" t="s" s="45">
        <v>162</v>
      </c>
      <c r="C42" s="30"/>
      <c r="D42" s="30"/>
      <c r="E42" s="44">
        <v>5</v>
      </c>
      <c r="F42" s="30"/>
      <c r="G42" s="46">
        <v>6</v>
      </c>
      <c r="H42" s="46"/>
      <c r="I42" s="47">
        <f>SUM(C42:G42)</f>
        <v>11</v>
      </c>
    </row>
    <row r="43" ht="20.05" customHeight="1">
      <c r="A43" s="44">
        <f>1+A42</f>
        <v>39</v>
      </c>
      <c r="B43" t="s" s="45">
        <v>163</v>
      </c>
      <c r="C43" s="30"/>
      <c r="D43" s="30"/>
      <c r="E43" s="30"/>
      <c r="F43" s="30"/>
      <c r="G43" s="46">
        <v>11</v>
      </c>
      <c r="H43" s="46"/>
      <c r="I43" s="47">
        <f>SUM(C43:G43)</f>
        <v>11</v>
      </c>
    </row>
    <row r="44" ht="20.05" customHeight="1">
      <c r="A44" s="44">
        <f>1+A43</f>
        <v>40</v>
      </c>
      <c r="B44" t="s" s="45">
        <v>164</v>
      </c>
      <c r="C44" s="30"/>
      <c r="D44" s="44">
        <v>10</v>
      </c>
      <c r="E44" s="30"/>
      <c r="F44" s="30"/>
      <c r="G44" s="46"/>
      <c r="H44" s="46"/>
      <c r="I44" s="47">
        <f>SUM(C44:G44)</f>
        <v>10</v>
      </c>
    </row>
    <row r="45" ht="20.05" customHeight="1">
      <c r="A45" s="44">
        <f>1+A44</f>
        <v>41</v>
      </c>
      <c r="B45" t="s" s="45">
        <v>165</v>
      </c>
      <c r="C45" s="30"/>
      <c r="D45" s="30"/>
      <c r="E45" s="44">
        <v>10</v>
      </c>
      <c r="F45" s="30"/>
      <c r="G45" s="46"/>
      <c r="H45" s="46"/>
      <c r="I45" s="47">
        <f>SUM(C45:G45)</f>
        <v>10</v>
      </c>
    </row>
    <row r="46" ht="20.05" customHeight="1">
      <c r="A46" s="44">
        <f>1+A45</f>
        <v>42</v>
      </c>
      <c r="B46" t="s" s="45">
        <v>166</v>
      </c>
      <c r="C46" s="44">
        <v>1</v>
      </c>
      <c r="D46" s="44">
        <v>1</v>
      </c>
      <c r="E46" s="30"/>
      <c r="F46" s="44">
        <v>8</v>
      </c>
      <c r="G46" s="46"/>
      <c r="H46" s="46"/>
      <c r="I46" s="47">
        <f>SUM(C46:G46)</f>
        <v>10</v>
      </c>
    </row>
    <row r="47" ht="20.05" customHeight="1">
      <c r="A47" s="44">
        <f>1+A46</f>
        <v>43</v>
      </c>
      <c r="B47" t="s" s="45">
        <v>167</v>
      </c>
      <c r="C47" s="30"/>
      <c r="D47" s="30"/>
      <c r="E47" s="30"/>
      <c r="F47" s="44">
        <v>10</v>
      </c>
      <c r="G47" s="46"/>
      <c r="H47" s="46"/>
      <c r="I47" s="47">
        <f>SUM(C47:G47)</f>
        <v>10</v>
      </c>
    </row>
    <row r="48" ht="20.05" customHeight="1">
      <c r="A48" s="44">
        <f>1+A47</f>
        <v>44</v>
      </c>
      <c r="B48" t="s" s="45">
        <v>168</v>
      </c>
      <c r="C48" s="30"/>
      <c r="D48" s="30"/>
      <c r="E48" s="30"/>
      <c r="F48" s="30"/>
      <c r="G48" s="46">
        <v>10</v>
      </c>
      <c r="H48" s="46"/>
      <c r="I48" s="47">
        <f>SUM(C48:G48)</f>
        <v>10</v>
      </c>
    </row>
    <row r="49" ht="20.05" customHeight="1">
      <c r="A49" s="44">
        <f>1+A48</f>
        <v>45</v>
      </c>
      <c r="B49" t="s" s="45">
        <v>106</v>
      </c>
      <c r="C49" s="44">
        <v>9</v>
      </c>
      <c r="D49" s="30"/>
      <c r="E49" s="30"/>
      <c r="F49" s="30"/>
      <c r="G49" s="46"/>
      <c r="H49" s="46"/>
      <c r="I49" s="47">
        <f>SUM(C49:G49)</f>
        <v>9</v>
      </c>
    </row>
    <row r="50" ht="20.05" customHeight="1">
      <c r="A50" s="44">
        <f>1+A49</f>
        <v>46</v>
      </c>
      <c r="B50" t="s" s="45">
        <v>169</v>
      </c>
      <c r="C50" s="30"/>
      <c r="D50" s="44">
        <v>9</v>
      </c>
      <c r="E50" s="30"/>
      <c r="F50" s="30"/>
      <c r="G50" s="46"/>
      <c r="H50" s="46"/>
      <c r="I50" s="47">
        <f>SUM(C50:G50)</f>
        <v>9</v>
      </c>
    </row>
    <row r="51" ht="20.05" customHeight="1">
      <c r="A51" s="44">
        <f>1+A50</f>
        <v>47</v>
      </c>
      <c r="B51" t="s" s="45">
        <v>170</v>
      </c>
      <c r="C51" s="44">
        <v>8</v>
      </c>
      <c r="D51" s="30"/>
      <c r="E51" s="44">
        <v>1</v>
      </c>
      <c r="F51" s="30"/>
      <c r="G51" s="46"/>
      <c r="H51" s="46"/>
      <c r="I51" s="47">
        <f>SUM(C51:G51)</f>
        <v>9</v>
      </c>
    </row>
    <row r="52" ht="20.05" customHeight="1">
      <c r="A52" s="44">
        <f>1+A51</f>
        <v>48</v>
      </c>
      <c r="B52" t="s" s="45">
        <v>171</v>
      </c>
      <c r="C52" s="44">
        <v>1</v>
      </c>
      <c r="D52" s="30"/>
      <c r="E52" s="44">
        <v>8</v>
      </c>
      <c r="F52" s="30"/>
      <c r="G52" s="46"/>
      <c r="H52" s="46"/>
      <c r="I52" s="47">
        <f>SUM(C52:G52)</f>
        <v>9</v>
      </c>
    </row>
    <row r="53" ht="20.05" customHeight="1">
      <c r="A53" s="44">
        <f>1+A52</f>
        <v>49</v>
      </c>
      <c r="B53" t="s" s="45">
        <v>172</v>
      </c>
      <c r="C53" s="30"/>
      <c r="D53" s="30"/>
      <c r="E53" s="44">
        <v>9</v>
      </c>
      <c r="F53" s="30"/>
      <c r="G53" s="46"/>
      <c r="H53" s="46"/>
      <c r="I53" s="47">
        <f>SUM(C53:G53)</f>
        <v>9</v>
      </c>
    </row>
    <row r="54" ht="20.05" customHeight="1">
      <c r="A54" s="44">
        <f>1+A53</f>
        <v>50</v>
      </c>
      <c r="B54" t="s" s="45">
        <v>173</v>
      </c>
      <c r="C54" s="44">
        <v>4</v>
      </c>
      <c r="D54" s="30"/>
      <c r="E54" s="30"/>
      <c r="F54" s="44">
        <v>5</v>
      </c>
      <c r="G54" s="46"/>
      <c r="H54" s="46"/>
      <c r="I54" s="47">
        <f>SUM(C54:G54)</f>
        <v>9</v>
      </c>
    </row>
    <row r="55" ht="20.05" customHeight="1">
      <c r="A55" s="44">
        <f>1+A54</f>
        <v>51</v>
      </c>
      <c r="B55" t="s" s="45">
        <v>174</v>
      </c>
      <c r="C55" s="30"/>
      <c r="D55" s="30"/>
      <c r="E55" s="30"/>
      <c r="F55" s="44">
        <v>9</v>
      </c>
      <c r="G55" s="46"/>
      <c r="H55" s="46"/>
      <c r="I55" s="47">
        <f>SUM(C55:G55)</f>
        <v>9</v>
      </c>
    </row>
    <row r="56" ht="20.05" customHeight="1">
      <c r="A56" s="44">
        <f>1+A55</f>
        <v>52</v>
      </c>
      <c r="B56" t="s" s="45">
        <v>175</v>
      </c>
      <c r="C56" s="30"/>
      <c r="D56" s="30"/>
      <c r="E56" s="30"/>
      <c r="F56" s="30"/>
      <c r="G56" s="46">
        <v>9</v>
      </c>
      <c r="H56" s="46"/>
      <c r="I56" s="47">
        <f>SUM(C56:G56)</f>
        <v>9</v>
      </c>
    </row>
    <row r="57" ht="20.05" customHeight="1">
      <c r="A57" s="44">
        <f>1+A56</f>
        <v>53</v>
      </c>
      <c r="B57" t="s" s="45">
        <v>176</v>
      </c>
      <c r="C57" s="30"/>
      <c r="D57" s="44">
        <v>8</v>
      </c>
      <c r="E57" s="30"/>
      <c r="F57" s="30"/>
      <c r="G57" s="46"/>
      <c r="H57" s="46"/>
      <c r="I57" s="47">
        <f>SUM(C57:G57)</f>
        <v>8</v>
      </c>
    </row>
    <row r="58" ht="20.05" customHeight="1">
      <c r="A58" s="44">
        <f>1+A57</f>
        <v>54</v>
      </c>
      <c r="B58" t="s" s="45">
        <v>177</v>
      </c>
      <c r="C58" s="30"/>
      <c r="D58" s="44">
        <v>1</v>
      </c>
      <c r="E58" s="44">
        <v>7</v>
      </c>
      <c r="F58" s="30"/>
      <c r="G58" s="46"/>
      <c r="H58" s="46"/>
      <c r="I58" s="47">
        <f>SUM(C58:G58)</f>
        <v>8</v>
      </c>
    </row>
    <row r="59" ht="20.05" customHeight="1">
      <c r="A59" s="44">
        <f>1+A58</f>
        <v>55</v>
      </c>
      <c r="B59" t="s" s="45">
        <v>178</v>
      </c>
      <c r="C59" s="30"/>
      <c r="D59" s="30"/>
      <c r="E59" s="30"/>
      <c r="F59" s="30"/>
      <c r="G59" s="46">
        <v>8</v>
      </c>
      <c r="H59" s="46"/>
      <c r="I59" s="47">
        <f>SUM(C59:G59)</f>
        <v>8</v>
      </c>
    </row>
    <row r="60" ht="20.05" customHeight="1">
      <c r="A60" s="44">
        <f>1+A59</f>
        <v>56</v>
      </c>
      <c r="B60" t="s" s="45">
        <v>179</v>
      </c>
      <c r="C60" s="30"/>
      <c r="D60" s="44">
        <v>3</v>
      </c>
      <c r="E60" s="30"/>
      <c r="F60" s="30"/>
      <c r="G60" s="46">
        <v>4</v>
      </c>
      <c r="H60" s="46"/>
      <c r="I60" s="47">
        <f>SUM(C60:G60)</f>
        <v>7</v>
      </c>
    </row>
    <row r="61" ht="20.05" customHeight="1">
      <c r="A61" s="44">
        <f>1+A60</f>
        <v>57</v>
      </c>
      <c r="B61" t="s" s="45">
        <v>180</v>
      </c>
      <c r="C61" s="30"/>
      <c r="D61" s="30"/>
      <c r="E61" s="30"/>
      <c r="F61" s="30"/>
      <c r="G61" s="46">
        <v>7</v>
      </c>
      <c r="H61" s="46"/>
      <c r="I61" s="47">
        <f>SUM(C61:G61)</f>
        <v>7</v>
      </c>
    </row>
    <row r="62" ht="20.05" customHeight="1">
      <c r="A62" s="44">
        <f>1+A61</f>
        <v>58</v>
      </c>
      <c r="B62" t="s" s="45">
        <v>181</v>
      </c>
      <c r="C62" s="44">
        <v>6</v>
      </c>
      <c r="D62" s="30"/>
      <c r="E62" s="30"/>
      <c r="F62" s="30"/>
      <c r="G62" s="46"/>
      <c r="H62" s="46"/>
      <c r="I62" s="47">
        <f>SUM(C62:G62)</f>
        <v>6</v>
      </c>
    </row>
    <row r="63" ht="20.05" customHeight="1">
      <c r="A63" s="44">
        <f>1+A62</f>
        <v>59</v>
      </c>
      <c r="B63" t="s" s="45">
        <v>182</v>
      </c>
      <c r="C63" s="30"/>
      <c r="D63" s="44">
        <v>6</v>
      </c>
      <c r="E63" s="30"/>
      <c r="F63" s="30"/>
      <c r="G63" s="46"/>
      <c r="H63" s="46"/>
      <c r="I63" s="47">
        <f>SUM(C63:G63)</f>
        <v>6</v>
      </c>
    </row>
    <row r="64" ht="20.05" customHeight="1">
      <c r="A64" s="44">
        <f>1+A63</f>
        <v>60</v>
      </c>
      <c r="B64" t="s" s="45">
        <v>183</v>
      </c>
      <c r="C64" s="30"/>
      <c r="D64" s="30"/>
      <c r="E64" s="30"/>
      <c r="F64" s="44">
        <v>6</v>
      </c>
      <c r="G64" s="46"/>
      <c r="H64" s="46"/>
      <c r="I64" s="47">
        <f>SUM(C64:G64)</f>
        <v>6</v>
      </c>
    </row>
    <row r="65" ht="20.05" customHeight="1">
      <c r="A65" s="44">
        <f>1+A64</f>
        <v>61</v>
      </c>
      <c r="B65" t="s" s="45">
        <v>184</v>
      </c>
      <c r="C65" s="30"/>
      <c r="D65" s="44">
        <v>4</v>
      </c>
      <c r="E65" s="30"/>
      <c r="F65" s="30"/>
      <c r="G65" s="46">
        <v>2</v>
      </c>
      <c r="H65" s="46"/>
      <c r="I65" s="47">
        <f>SUM(C65:G65)</f>
        <v>6</v>
      </c>
    </row>
    <row r="66" ht="20.05" customHeight="1">
      <c r="A66" s="44">
        <f>1+A65</f>
        <v>62</v>
      </c>
      <c r="B66" t="s" s="45">
        <v>185</v>
      </c>
      <c r="C66" s="44">
        <v>5</v>
      </c>
      <c r="D66" s="30"/>
      <c r="E66" s="30"/>
      <c r="F66" s="30"/>
      <c r="G66" s="46"/>
      <c r="H66" s="46"/>
      <c r="I66" s="47">
        <f>SUM(C66:G66)</f>
        <v>5</v>
      </c>
    </row>
    <row r="67" ht="20.05" customHeight="1">
      <c r="A67" s="44">
        <f>1+A66</f>
        <v>63</v>
      </c>
      <c r="B67" t="s" s="45">
        <v>186</v>
      </c>
      <c r="C67" s="30"/>
      <c r="D67" s="30"/>
      <c r="E67" s="44">
        <v>4</v>
      </c>
      <c r="F67" s="30"/>
      <c r="G67" s="46"/>
      <c r="H67" s="46"/>
      <c r="I67" s="47">
        <f>SUM(C67:G67)</f>
        <v>4</v>
      </c>
    </row>
    <row r="68" ht="20.05" customHeight="1">
      <c r="A68" s="44">
        <f>1+A67</f>
        <v>64</v>
      </c>
      <c r="B68" t="s" s="45">
        <v>187</v>
      </c>
      <c r="C68" s="30"/>
      <c r="D68" s="30"/>
      <c r="E68" s="30"/>
      <c r="F68" s="44">
        <v>4</v>
      </c>
      <c r="G68" s="46"/>
      <c r="H68" s="46"/>
      <c r="I68" s="47">
        <f>SUM(C68:G68)</f>
        <v>4</v>
      </c>
    </row>
    <row r="69" ht="20.05" customHeight="1">
      <c r="A69" s="44">
        <f>1+A68</f>
        <v>65</v>
      </c>
      <c r="B69" t="s" s="45">
        <v>188</v>
      </c>
      <c r="C69" s="44">
        <v>3</v>
      </c>
      <c r="D69" s="30"/>
      <c r="E69" s="30"/>
      <c r="F69" s="30"/>
      <c r="G69" s="46"/>
      <c r="H69" s="46"/>
      <c r="I69" s="47">
        <f>SUM(C69:G69)</f>
        <v>3</v>
      </c>
    </row>
    <row r="70" ht="20.05" customHeight="1">
      <c r="A70" s="44">
        <f>1+A69</f>
        <v>66</v>
      </c>
      <c r="B70" t="s" s="45">
        <v>189</v>
      </c>
      <c r="C70" s="30"/>
      <c r="D70" s="30"/>
      <c r="E70" s="44">
        <v>3</v>
      </c>
      <c r="F70" s="30"/>
      <c r="G70" s="46"/>
      <c r="H70" s="46"/>
      <c r="I70" s="47">
        <f>SUM(C70:G70)</f>
        <v>3</v>
      </c>
    </row>
    <row r="71" ht="20.05" customHeight="1">
      <c r="A71" s="44">
        <f>1+A70</f>
        <v>67</v>
      </c>
      <c r="B71" t="s" s="45">
        <v>190</v>
      </c>
      <c r="C71" s="30"/>
      <c r="D71" s="30"/>
      <c r="E71" s="30"/>
      <c r="F71" s="44">
        <v>3</v>
      </c>
      <c r="G71" s="46"/>
      <c r="H71" s="46"/>
      <c r="I71" s="47">
        <f>SUM(C71:G71)</f>
        <v>3</v>
      </c>
    </row>
    <row r="72" ht="20.05" customHeight="1">
      <c r="A72" s="44">
        <f>1+A71</f>
        <v>68</v>
      </c>
      <c r="B72" t="s" s="45">
        <v>191</v>
      </c>
      <c r="C72" s="30"/>
      <c r="D72" s="30"/>
      <c r="E72" s="30"/>
      <c r="F72" s="30"/>
      <c r="G72" s="46">
        <v>3</v>
      </c>
      <c r="H72" s="46"/>
      <c r="I72" s="47">
        <f>SUM(C72:G72)</f>
        <v>3</v>
      </c>
    </row>
    <row r="73" ht="20.05" customHeight="1">
      <c r="A73" s="44">
        <f>1+A72</f>
        <v>69</v>
      </c>
      <c r="B73" t="s" s="45">
        <v>192</v>
      </c>
      <c r="C73" s="44">
        <v>1</v>
      </c>
      <c r="D73" s="44">
        <v>1</v>
      </c>
      <c r="E73" s="30"/>
      <c r="F73" s="30"/>
      <c r="G73" s="46"/>
      <c r="H73" s="46"/>
      <c r="I73" s="47">
        <f>SUM(C73:G73)</f>
        <v>2</v>
      </c>
    </row>
    <row r="74" ht="20.05" customHeight="1">
      <c r="A74" s="44">
        <f>1+A73</f>
        <v>70</v>
      </c>
      <c r="B74" t="s" s="45">
        <v>193</v>
      </c>
      <c r="C74" s="44">
        <v>1</v>
      </c>
      <c r="D74" s="44">
        <v>1</v>
      </c>
      <c r="E74" s="30"/>
      <c r="F74" s="30"/>
      <c r="G74" s="46"/>
      <c r="H74" s="46"/>
      <c r="I74" s="47">
        <f>SUM(C74:G74)</f>
        <v>2</v>
      </c>
    </row>
    <row r="75" ht="20.05" customHeight="1">
      <c r="A75" s="44">
        <f>1+A74</f>
        <v>71</v>
      </c>
      <c r="B75" t="s" s="45">
        <v>194</v>
      </c>
      <c r="C75" s="30"/>
      <c r="D75" s="44">
        <v>2</v>
      </c>
      <c r="E75" s="30"/>
      <c r="F75" s="30"/>
      <c r="G75" s="46"/>
      <c r="H75" s="46"/>
      <c r="I75" s="47">
        <f>SUM(C75:G75)</f>
        <v>2</v>
      </c>
    </row>
    <row r="76" ht="20.05" customHeight="1">
      <c r="A76" s="44">
        <f>1+A75</f>
        <v>72</v>
      </c>
      <c r="B76" t="s" s="45">
        <v>195</v>
      </c>
      <c r="C76" s="30"/>
      <c r="D76" s="30"/>
      <c r="E76" s="44">
        <v>2</v>
      </c>
      <c r="F76" s="30"/>
      <c r="G76" s="46"/>
      <c r="H76" s="46"/>
      <c r="I76" s="47">
        <f>SUM(C76:G76)</f>
        <v>2</v>
      </c>
    </row>
    <row r="77" ht="20.05" customHeight="1">
      <c r="A77" s="44">
        <f>1+A76</f>
        <v>73</v>
      </c>
      <c r="B77" t="s" s="45">
        <v>196</v>
      </c>
      <c r="C77" s="30"/>
      <c r="D77" s="30"/>
      <c r="E77" s="30"/>
      <c r="F77" s="44">
        <v>2</v>
      </c>
      <c r="G77" s="46"/>
      <c r="H77" s="46"/>
      <c r="I77" s="47">
        <f>SUM(C77:G77)</f>
        <v>2</v>
      </c>
    </row>
    <row r="78" ht="20.05" customHeight="1">
      <c r="A78" s="44">
        <f>1+A77</f>
        <v>74</v>
      </c>
      <c r="B78" t="s" s="45">
        <v>197</v>
      </c>
      <c r="C78" s="30"/>
      <c r="D78" s="30"/>
      <c r="E78" s="30"/>
      <c r="F78" s="30"/>
      <c r="G78" s="46">
        <v>2</v>
      </c>
      <c r="H78" s="46"/>
      <c r="I78" s="47">
        <f>SUM(C78:G78)</f>
        <v>2</v>
      </c>
    </row>
    <row r="79" ht="20.05" customHeight="1">
      <c r="A79" s="44">
        <f>1+A78</f>
        <v>75</v>
      </c>
      <c r="B79" t="s" s="45">
        <v>198</v>
      </c>
      <c r="C79" s="44">
        <v>1</v>
      </c>
      <c r="D79" s="30"/>
      <c r="E79" s="30"/>
      <c r="F79" s="30"/>
      <c r="G79" s="46"/>
      <c r="H79" s="46"/>
      <c r="I79" s="47">
        <f>SUM(C79:G79)</f>
        <v>1</v>
      </c>
    </row>
    <row r="80" ht="20.05" customHeight="1">
      <c r="A80" s="44">
        <f>1+A79</f>
        <v>76</v>
      </c>
      <c r="B80" t="s" s="45">
        <v>199</v>
      </c>
      <c r="C80" s="44">
        <v>1</v>
      </c>
      <c r="D80" s="30"/>
      <c r="E80" s="30"/>
      <c r="F80" s="30"/>
      <c r="G80" s="46"/>
      <c r="H80" s="46"/>
      <c r="I80" s="47">
        <f>SUM(C80:G80)</f>
        <v>1</v>
      </c>
    </row>
    <row r="81" ht="20.05" customHeight="1">
      <c r="A81" s="44">
        <f>1+A80</f>
        <v>77</v>
      </c>
      <c r="B81" t="s" s="45">
        <v>200</v>
      </c>
      <c r="C81" s="44">
        <v>1</v>
      </c>
      <c r="D81" s="30"/>
      <c r="E81" s="30"/>
      <c r="F81" s="30"/>
      <c r="G81" s="46"/>
      <c r="H81" s="46"/>
      <c r="I81" s="47">
        <f>SUM(C81:G81)</f>
        <v>1</v>
      </c>
    </row>
    <row r="82" ht="20.05" customHeight="1">
      <c r="A82" s="44">
        <f>1+A81</f>
        <v>78</v>
      </c>
      <c r="B82" t="s" s="45">
        <v>98</v>
      </c>
      <c r="C82" s="44">
        <v>1</v>
      </c>
      <c r="D82" s="30"/>
      <c r="E82" s="30"/>
      <c r="F82" s="30"/>
      <c r="G82" s="46"/>
      <c r="H82" s="46"/>
      <c r="I82" s="47">
        <f>SUM(C82:G82)</f>
        <v>1</v>
      </c>
    </row>
    <row r="83" ht="20.05" customHeight="1">
      <c r="A83" s="44">
        <f>1+A82</f>
        <v>79</v>
      </c>
      <c r="B83" t="s" s="45">
        <v>198</v>
      </c>
      <c r="C83" s="44">
        <v>1</v>
      </c>
      <c r="D83" s="30"/>
      <c r="E83" s="30"/>
      <c r="F83" s="30"/>
      <c r="G83" s="46"/>
      <c r="H83" s="46"/>
      <c r="I83" s="47">
        <f>SUM(C83:G83)</f>
        <v>1</v>
      </c>
    </row>
    <row r="84" ht="20.05" customHeight="1">
      <c r="A84" s="44">
        <f>1+A83</f>
        <v>80</v>
      </c>
      <c r="B84" t="s" s="45">
        <v>201</v>
      </c>
      <c r="C84" s="44">
        <v>1</v>
      </c>
      <c r="D84" s="30"/>
      <c r="E84" s="30"/>
      <c r="F84" s="30"/>
      <c r="G84" s="46"/>
      <c r="H84" s="46"/>
      <c r="I84" s="47">
        <f>SUM(C84:G84)</f>
        <v>1</v>
      </c>
    </row>
    <row r="85" ht="20.05" customHeight="1">
      <c r="A85" s="44">
        <f>1+A84</f>
        <v>81</v>
      </c>
      <c r="B85" t="s" s="45">
        <v>202</v>
      </c>
      <c r="C85" s="44">
        <v>1</v>
      </c>
      <c r="D85" s="30"/>
      <c r="E85" s="30"/>
      <c r="F85" s="30"/>
      <c r="G85" s="46"/>
      <c r="H85" s="46"/>
      <c r="I85" s="47">
        <f>SUM(C85:G85)</f>
        <v>1</v>
      </c>
    </row>
    <row r="86" ht="20.05" customHeight="1">
      <c r="A86" s="44">
        <f>1+A85</f>
        <v>82</v>
      </c>
      <c r="B86" t="s" s="45">
        <v>203</v>
      </c>
      <c r="C86" s="44">
        <v>1</v>
      </c>
      <c r="D86" s="30"/>
      <c r="E86" s="30"/>
      <c r="F86" s="30"/>
      <c r="G86" s="46"/>
      <c r="H86" s="46"/>
      <c r="I86" s="47">
        <f>SUM(C86:G86)</f>
        <v>1</v>
      </c>
    </row>
    <row r="87" ht="20.05" customHeight="1">
      <c r="A87" s="44">
        <f>1+A86</f>
        <v>83</v>
      </c>
      <c r="B87" t="s" s="45">
        <v>204</v>
      </c>
      <c r="C87" s="44">
        <v>1</v>
      </c>
      <c r="D87" s="30"/>
      <c r="E87" s="30"/>
      <c r="F87" s="30"/>
      <c r="G87" s="46"/>
      <c r="H87" s="46"/>
      <c r="I87" s="47">
        <f>SUM(C87:G87)</f>
        <v>1</v>
      </c>
    </row>
    <row r="88" ht="20.05" customHeight="1">
      <c r="A88" s="44">
        <f>1+A87</f>
        <v>84</v>
      </c>
      <c r="B88" t="s" s="45">
        <v>141</v>
      </c>
      <c r="C88" s="44">
        <v>1</v>
      </c>
      <c r="D88" s="30"/>
      <c r="E88" s="30"/>
      <c r="F88" s="30"/>
      <c r="G88" s="46"/>
      <c r="H88" s="46"/>
      <c r="I88" s="47">
        <f>SUM(C88:G88)</f>
        <v>1</v>
      </c>
    </row>
    <row r="89" ht="20.05" customHeight="1">
      <c r="A89" s="44">
        <f>1+A88</f>
        <v>85</v>
      </c>
      <c r="B89" t="s" s="45">
        <v>205</v>
      </c>
      <c r="C89" s="30"/>
      <c r="D89" s="44">
        <v>1</v>
      </c>
      <c r="E89" s="30"/>
      <c r="F89" s="30"/>
      <c r="G89" s="46"/>
      <c r="H89" s="46"/>
      <c r="I89" s="47">
        <f>SUM(C89:G89)</f>
        <v>1</v>
      </c>
    </row>
    <row r="90" ht="20.05" customHeight="1">
      <c r="A90" s="44">
        <f>1+A89</f>
        <v>86</v>
      </c>
      <c r="B90" t="s" s="45">
        <v>206</v>
      </c>
      <c r="C90" s="30"/>
      <c r="D90" s="44">
        <v>1</v>
      </c>
      <c r="E90" s="30"/>
      <c r="F90" s="30"/>
      <c r="G90" s="46"/>
      <c r="H90" s="46"/>
      <c r="I90" s="47">
        <f>SUM(C90:G90)</f>
        <v>1</v>
      </c>
    </row>
    <row r="91" ht="20.05" customHeight="1">
      <c r="A91" s="44">
        <f>1+A90</f>
        <v>87</v>
      </c>
      <c r="B91" t="s" s="45">
        <v>207</v>
      </c>
      <c r="C91" s="30"/>
      <c r="D91" s="44">
        <v>1</v>
      </c>
      <c r="E91" s="30"/>
      <c r="F91" s="30"/>
      <c r="G91" s="46"/>
      <c r="H91" s="46"/>
      <c r="I91" s="47">
        <f>SUM(C91:G91)</f>
        <v>1</v>
      </c>
    </row>
    <row r="92" ht="20.05" customHeight="1">
      <c r="A92" s="44">
        <f>1+A91</f>
        <v>88</v>
      </c>
      <c r="B92" t="s" s="45">
        <v>208</v>
      </c>
      <c r="C92" s="30"/>
      <c r="D92" s="44">
        <v>1</v>
      </c>
      <c r="E92" s="30"/>
      <c r="F92" s="30"/>
      <c r="G92" s="46"/>
      <c r="H92" s="46"/>
      <c r="I92" s="47">
        <f>SUM(C92:G92)</f>
        <v>1</v>
      </c>
    </row>
    <row r="93" ht="20.05" customHeight="1">
      <c r="A93" s="44">
        <f>1+A92</f>
        <v>89</v>
      </c>
      <c r="B93" t="s" s="45">
        <v>209</v>
      </c>
      <c r="C93" s="30"/>
      <c r="D93" s="44">
        <v>1</v>
      </c>
      <c r="E93" s="30"/>
      <c r="F93" s="30"/>
      <c r="G93" s="46"/>
      <c r="H93" s="46"/>
      <c r="I93" s="47">
        <f>SUM(C93:G93)</f>
        <v>1</v>
      </c>
    </row>
    <row r="94" ht="20.05" customHeight="1">
      <c r="A94" s="44">
        <f>1+A93</f>
        <v>90</v>
      </c>
      <c r="B94" t="s" s="45">
        <v>210</v>
      </c>
      <c r="C94" s="30"/>
      <c r="D94" s="44">
        <v>1</v>
      </c>
      <c r="E94" s="30"/>
      <c r="F94" s="30"/>
      <c r="G94" s="46"/>
      <c r="H94" s="46"/>
      <c r="I94" s="47">
        <f>SUM(C94:G94)</f>
        <v>1</v>
      </c>
    </row>
    <row r="95" ht="20.05" customHeight="1">
      <c r="A95" s="44">
        <f>1+A94</f>
        <v>91</v>
      </c>
      <c r="B95" t="s" s="45">
        <v>211</v>
      </c>
      <c r="C95" s="30"/>
      <c r="D95" s="44">
        <v>1</v>
      </c>
      <c r="E95" s="30"/>
      <c r="F95" s="30"/>
      <c r="G95" s="46"/>
      <c r="H95" s="46"/>
      <c r="I95" s="47">
        <f>SUM(C95:G95)</f>
        <v>1</v>
      </c>
    </row>
    <row r="96" ht="20.05" customHeight="1">
      <c r="A96" s="44">
        <f>1+A95</f>
        <v>92</v>
      </c>
      <c r="B96" t="s" s="45">
        <v>212</v>
      </c>
      <c r="C96" s="30"/>
      <c r="D96" s="44">
        <v>1</v>
      </c>
      <c r="E96" s="30"/>
      <c r="F96" s="30"/>
      <c r="G96" s="46"/>
      <c r="H96" s="46"/>
      <c r="I96" s="47">
        <f>SUM(C96:G96)</f>
        <v>1</v>
      </c>
    </row>
    <row r="97" ht="20.05" customHeight="1">
      <c r="A97" s="44">
        <f>1+A96</f>
        <v>93</v>
      </c>
      <c r="B97" t="s" s="45">
        <v>213</v>
      </c>
      <c r="C97" s="30"/>
      <c r="D97" s="44">
        <v>1</v>
      </c>
      <c r="E97" s="30"/>
      <c r="F97" s="30"/>
      <c r="G97" s="46"/>
      <c r="H97" s="46"/>
      <c r="I97" s="47">
        <f>SUM(C97:G97)</f>
        <v>1</v>
      </c>
    </row>
    <row r="98" ht="20.05" customHeight="1">
      <c r="A98" s="44">
        <f>1+A97</f>
        <v>94</v>
      </c>
      <c r="B98" t="s" s="45">
        <v>214</v>
      </c>
      <c r="C98" s="30"/>
      <c r="D98" s="44">
        <v>1</v>
      </c>
      <c r="E98" s="30"/>
      <c r="F98" s="30"/>
      <c r="G98" s="46"/>
      <c r="H98" s="46"/>
      <c r="I98" s="47">
        <f>SUM(C98:G98)</f>
        <v>1</v>
      </c>
    </row>
  </sheetData>
  <mergeCells count="3">
    <mergeCell ref="A1:I1"/>
    <mergeCell ref="B2:B3"/>
    <mergeCell ref="A2:A4"/>
  </mergeCells>
  <pageMargins left="0.5" right="0.5" top="0.75" bottom="0.75" header="0.277778" footer="0.277778"/>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I51"/>
  <sheetViews>
    <sheetView workbookViewId="0" showGridLines="0" defaultGridColor="1"/>
  </sheetViews>
  <sheetFormatPr defaultColWidth="16.3333" defaultRowHeight="19.9" customHeight="1" outlineLevelRow="0" outlineLevelCol="0"/>
  <cols>
    <col min="1" max="1" width="16.3516" style="51" customWidth="1"/>
    <col min="2" max="2" width="18.6719" style="51" customWidth="1"/>
    <col min="3" max="9" width="16.3516" style="51" customWidth="1"/>
    <col min="10" max="256" width="16.3516" style="51" customWidth="1"/>
  </cols>
  <sheetData>
    <row r="1" ht="27.65" customHeight="1">
      <c r="A1" t="s" s="26">
        <v>215</v>
      </c>
      <c r="B1" s="27"/>
      <c r="C1" s="27"/>
      <c r="D1" s="27"/>
      <c r="E1" s="27"/>
      <c r="F1" s="27"/>
      <c r="G1" s="27"/>
      <c r="H1" s="28"/>
      <c r="I1" s="29"/>
    </row>
    <row r="2" ht="32.05" customHeight="1">
      <c r="A2" s="31"/>
      <c r="B2" s="31"/>
      <c r="C2" t="s" s="32">
        <v>14</v>
      </c>
      <c r="D2" t="s" s="33">
        <v>15</v>
      </c>
      <c r="E2" t="s" s="33">
        <v>16</v>
      </c>
      <c r="F2" t="s" s="33">
        <v>17</v>
      </c>
      <c r="G2" t="s" s="33">
        <v>18</v>
      </c>
      <c r="H2" s="52"/>
      <c r="I2" t="s" s="35">
        <v>216</v>
      </c>
    </row>
    <row r="3" ht="21" customHeight="1">
      <c r="A3" s="30"/>
      <c r="B3" s="30"/>
      <c r="C3" s="36">
        <v>201838018</v>
      </c>
      <c r="D3" s="37">
        <v>201838010</v>
      </c>
      <c r="E3" s="38">
        <v>201838017</v>
      </c>
      <c r="F3" s="38">
        <v>201838015</v>
      </c>
      <c r="G3" s="39">
        <v>201838023</v>
      </c>
      <c r="H3" s="53"/>
      <c r="I3" s="40"/>
    </row>
    <row r="4" ht="32.05" customHeight="1">
      <c r="A4" s="30"/>
      <c r="B4" t="s" s="41">
        <v>124</v>
      </c>
      <c r="C4" t="s" s="41">
        <v>217</v>
      </c>
      <c r="D4" s="42">
        <v>29</v>
      </c>
      <c r="E4" s="42">
        <v>17</v>
      </c>
      <c r="F4" s="42">
        <v>16</v>
      </c>
      <c r="G4" s="43"/>
      <c r="H4" s="43"/>
      <c r="I4" s="43"/>
    </row>
    <row r="5" ht="20.05" customHeight="1">
      <c r="A5" s="44">
        <f>1</f>
        <v>1</v>
      </c>
      <c r="B5" t="s" s="45">
        <v>218</v>
      </c>
      <c r="C5" s="44">
        <v>13</v>
      </c>
      <c r="D5" s="44">
        <v>6</v>
      </c>
      <c r="E5" s="44">
        <v>16</v>
      </c>
      <c r="F5" s="44">
        <v>11</v>
      </c>
      <c r="G5" s="46">
        <v>21</v>
      </c>
      <c r="H5" s="46"/>
      <c r="I5" s="47">
        <f>SUM(C5:G5)</f>
        <v>67</v>
      </c>
    </row>
    <row r="6" ht="20.05" customHeight="1">
      <c r="A6" s="44">
        <f>1+A5</f>
        <v>2</v>
      </c>
      <c r="B6" t="s" s="45">
        <v>219</v>
      </c>
      <c r="C6" s="44">
        <v>10</v>
      </c>
      <c r="D6" s="44">
        <v>17</v>
      </c>
      <c r="E6" s="44">
        <v>9</v>
      </c>
      <c r="F6" s="44">
        <v>12</v>
      </c>
      <c r="G6" s="46">
        <v>9</v>
      </c>
      <c r="H6" s="46"/>
      <c r="I6" s="47">
        <f>SUM(C6:G6)</f>
        <v>57</v>
      </c>
    </row>
    <row r="7" ht="20.05" customHeight="1">
      <c r="A7" s="44">
        <f>1+A6</f>
        <v>3</v>
      </c>
      <c r="B7" t="s" s="45">
        <v>220</v>
      </c>
      <c r="C7" s="44">
        <v>5</v>
      </c>
      <c r="D7" s="44">
        <v>19</v>
      </c>
      <c r="E7" s="44">
        <v>10</v>
      </c>
      <c r="F7" s="44">
        <v>19</v>
      </c>
      <c r="G7" s="46"/>
      <c r="H7" s="46"/>
      <c r="I7" s="47">
        <f>SUM(C7:G7)</f>
        <v>53</v>
      </c>
    </row>
    <row r="8" ht="20.05" customHeight="1">
      <c r="A8" s="44">
        <f>1+A7</f>
        <v>4</v>
      </c>
      <c r="B8" t="s" s="45">
        <v>221</v>
      </c>
      <c r="C8" s="44">
        <v>8</v>
      </c>
      <c r="D8" s="44">
        <v>4</v>
      </c>
      <c r="E8" s="44">
        <v>15</v>
      </c>
      <c r="F8" s="44">
        <v>4</v>
      </c>
      <c r="G8" s="46">
        <v>2</v>
      </c>
      <c r="H8" s="46"/>
      <c r="I8" s="47">
        <f>SUM(C8:G8)</f>
        <v>33</v>
      </c>
    </row>
    <row r="9" ht="20.05" customHeight="1">
      <c r="A9" s="44">
        <f>1+A8</f>
        <v>5</v>
      </c>
      <c r="B9" t="s" s="45">
        <v>222</v>
      </c>
      <c r="C9" s="30"/>
      <c r="D9" s="44">
        <v>15</v>
      </c>
      <c r="E9" s="44">
        <v>8</v>
      </c>
      <c r="F9" s="44">
        <v>3</v>
      </c>
      <c r="G9" s="46"/>
      <c r="H9" s="46"/>
      <c r="I9" s="47">
        <f>SUM(C9:G9)</f>
        <v>26</v>
      </c>
    </row>
    <row r="10" ht="20.05" customHeight="1">
      <c r="A10" s="44">
        <f>1+A9</f>
        <v>6</v>
      </c>
      <c r="B10" t="s" s="45">
        <v>223</v>
      </c>
      <c r="C10" s="30"/>
      <c r="D10" s="44">
        <v>20</v>
      </c>
      <c r="E10" s="44">
        <v>5</v>
      </c>
      <c r="F10" s="30"/>
      <c r="G10" s="46"/>
      <c r="H10" s="46"/>
      <c r="I10" s="47">
        <f>SUM(C10:G10)</f>
        <v>25</v>
      </c>
    </row>
    <row r="11" ht="20.05" customHeight="1">
      <c r="A11" s="44">
        <f>1+A10</f>
        <v>7</v>
      </c>
      <c r="B11" t="s" s="45">
        <v>224</v>
      </c>
      <c r="C11" s="30"/>
      <c r="D11" s="30"/>
      <c r="E11" s="44">
        <v>17</v>
      </c>
      <c r="F11" s="44">
        <v>8</v>
      </c>
      <c r="G11" s="46"/>
      <c r="H11" s="46"/>
      <c r="I11" s="47">
        <f>SUM(C11:G11)</f>
        <v>25</v>
      </c>
    </row>
    <row r="12" ht="20.05" customHeight="1">
      <c r="A12" s="44">
        <f>1+A11</f>
        <v>8</v>
      </c>
      <c r="B12" t="s" s="45">
        <v>225</v>
      </c>
      <c r="C12" s="44">
        <v>12</v>
      </c>
      <c r="D12" s="30"/>
      <c r="E12" s="30"/>
      <c r="F12" s="30"/>
      <c r="G12" s="46">
        <v>11</v>
      </c>
      <c r="H12" s="46"/>
      <c r="I12" s="47">
        <f>SUM(C12:G12)</f>
        <v>23</v>
      </c>
    </row>
    <row r="13" ht="20.05" customHeight="1">
      <c r="A13" s="44">
        <f>1+A12</f>
        <v>9</v>
      </c>
      <c r="B13" t="s" s="45">
        <v>226</v>
      </c>
      <c r="C13" s="30"/>
      <c r="D13" s="30"/>
      <c r="E13" s="30"/>
      <c r="F13" s="30"/>
      <c r="G13" s="46">
        <v>23</v>
      </c>
      <c r="H13" s="46"/>
      <c r="I13" s="47">
        <f>SUM(C13:G13)</f>
        <v>23</v>
      </c>
    </row>
    <row r="14" ht="20.05" customHeight="1">
      <c r="A14" s="44">
        <f>1+A13</f>
        <v>10</v>
      </c>
      <c r="B14" t="s" s="45">
        <v>227</v>
      </c>
      <c r="C14" s="30"/>
      <c r="D14" s="44">
        <v>14</v>
      </c>
      <c r="E14" s="30"/>
      <c r="F14" s="30"/>
      <c r="G14" s="46">
        <v>8</v>
      </c>
      <c r="H14" s="46"/>
      <c r="I14" s="47">
        <f>SUM(C14:G14)</f>
        <v>22</v>
      </c>
    </row>
    <row r="15" ht="20.05" customHeight="1">
      <c r="A15" s="44">
        <f>1+A14</f>
        <v>11</v>
      </c>
      <c r="B15" t="s" s="45">
        <v>228</v>
      </c>
      <c r="C15" s="30"/>
      <c r="D15" s="30"/>
      <c r="E15" s="30"/>
      <c r="F15" s="30"/>
      <c r="G15" s="46">
        <v>22</v>
      </c>
      <c r="H15" s="46"/>
      <c r="I15" s="47">
        <f>SUM(C15:G15)</f>
        <v>22</v>
      </c>
    </row>
    <row r="16" ht="20.05" customHeight="1">
      <c r="A16" s="44">
        <f>1+A15</f>
        <v>12</v>
      </c>
      <c r="B16" t="s" s="45">
        <v>229</v>
      </c>
      <c r="C16" s="30"/>
      <c r="D16" s="30"/>
      <c r="E16" s="30"/>
      <c r="F16" s="44">
        <v>17</v>
      </c>
      <c r="G16" s="46">
        <v>4</v>
      </c>
      <c r="H16" s="46"/>
      <c r="I16" s="47">
        <f>SUM(C16:G16)</f>
        <v>21</v>
      </c>
    </row>
    <row r="17" ht="20.05" customHeight="1">
      <c r="A17" s="44">
        <f>1+A16</f>
        <v>13</v>
      </c>
      <c r="B17" t="s" s="45">
        <v>230</v>
      </c>
      <c r="C17" s="44">
        <v>9</v>
      </c>
      <c r="D17" s="30"/>
      <c r="E17" s="44">
        <v>11</v>
      </c>
      <c r="F17" s="30"/>
      <c r="G17" s="46"/>
      <c r="H17" s="46"/>
      <c r="I17" s="47">
        <f>SUM(C17:G17)</f>
        <v>20</v>
      </c>
    </row>
    <row r="18" ht="20.05" customHeight="1">
      <c r="A18" s="44">
        <f>1+A17</f>
        <v>14</v>
      </c>
      <c r="B18" t="s" s="45">
        <v>231</v>
      </c>
      <c r="C18" s="30"/>
      <c r="D18" s="44">
        <v>18</v>
      </c>
      <c r="E18" s="30"/>
      <c r="F18" s="30"/>
      <c r="G18" s="46"/>
      <c r="H18" s="46"/>
      <c r="I18" s="47">
        <f>SUM(C18:G18)</f>
        <v>18</v>
      </c>
    </row>
    <row r="19" ht="20.05" customHeight="1">
      <c r="A19" s="44">
        <f>1+A18</f>
        <v>15</v>
      </c>
      <c r="B19" t="s" s="45">
        <v>232</v>
      </c>
      <c r="C19" s="30"/>
      <c r="D19" s="44">
        <v>12</v>
      </c>
      <c r="E19" s="44">
        <v>6</v>
      </c>
      <c r="F19" s="30"/>
      <c r="G19" s="46"/>
      <c r="H19" s="46"/>
      <c r="I19" s="47">
        <f>SUM(C19:G19)</f>
        <v>18</v>
      </c>
    </row>
    <row r="20" ht="20.05" customHeight="1">
      <c r="A20" s="44">
        <f>1+A19</f>
        <v>16</v>
      </c>
      <c r="B20" t="s" s="45">
        <v>233</v>
      </c>
      <c r="C20" s="30"/>
      <c r="D20" s="30"/>
      <c r="E20" s="30"/>
      <c r="F20" s="44">
        <v>18</v>
      </c>
      <c r="G20" s="46"/>
      <c r="H20" s="46"/>
      <c r="I20" s="47">
        <f>SUM(C20:G20)</f>
        <v>18</v>
      </c>
    </row>
    <row r="21" ht="20.05" customHeight="1">
      <c r="A21" s="44">
        <f>1+A20</f>
        <v>17</v>
      </c>
      <c r="B21" t="s" s="45">
        <v>234</v>
      </c>
      <c r="C21" s="44">
        <v>4</v>
      </c>
      <c r="D21" s="44">
        <v>13</v>
      </c>
      <c r="E21" s="30"/>
      <c r="F21" s="30"/>
      <c r="G21" s="46"/>
      <c r="H21" s="46"/>
      <c r="I21" s="47">
        <f>SUM(C21:G21)</f>
        <v>17</v>
      </c>
    </row>
    <row r="22" ht="20.05" customHeight="1">
      <c r="A22" s="44">
        <f>1+A21</f>
        <v>18</v>
      </c>
      <c r="B22" t="s" s="45">
        <v>235</v>
      </c>
      <c r="C22" s="30"/>
      <c r="D22" s="30"/>
      <c r="E22" s="30"/>
      <c r="F22" s="30"/>
      <c r="G22" s="46">
        <v>17</v>
      </c>
      <c r="H22" s="46"/>
      <c r="I22" s="47">
        <f>SUM(C22:G22)</f>
        <v>17</v>
      </c>
    </row>
    <row r="23" ht="20.05" customHeight="1">
      <c r="A23" s="44">
        <f>1+A22</f>
        <v>19</v>
      </c>
      <c r="B23" t="s" s="45">
        <v>236</v>
      </c>
      <c r="C23" s="30"/>
      <c r="D23" s="44">
        <v>16</v>
      </c>
      <c r="E23" s="30"/>
      <c r="F23" s="30"/>
      <c r="G23" s="46"/>
      <c r="H23" s="46"/>
      <c r="I23" s="47">
        <f>SUM(C23:G23)</f>
        <v>16</v>
      </c>
    </row>
    <row r="24" ht="20.05" customHeight="1">
      <c r="A24" s="44">
        <f>1+A23</f>
        <v>20</v>
      </c>
      <c r="B24" t="s" s="45">
        <v>237</v>
      </c>
      <c r="C24" s="30"/>
      <c r="D24" s="30"/>
      <c r="E24" s="30"/>
      <c r="F24" s="30"/>
      <c r="G24" s="46">
        <v>16</v>
      </c>
      <c r="H24" s="46"/>
      <c r="I24" s="47">
        <f>SUM(C24:G24)</f>
        <v>16</v>
      </c>
    </row>
    <row r="25" ht="20.05" customHeight="1">
      <c r="A25" s="44">
        <f>1+A24</f>
        <v>21</v>
      </c>
      <c r="B25" t="s" s="45">
        <v>238</v>
      </c>
      <c r="C25" s="30"/>
      <c r="D25" s="30"/>
      <c r="E25" s="30"/>
      <c r="F25" s="30"/>
      <c r="G25" s="46">
        <v>15</v>
      </c>
      <c r="H25" s="46"/>
      <c r="I25" s="47">
        <f>SUM(C25:G25)</f>
        <v>15</v>
      </c>
    </row>
    <row r="26" ht="20.05" customHeight="1">
      <c r="A26" s="44">
        <f>1+A25</f>
        <v>22</v>
      </c>
      <c r="B26" t="s" s="45">
        <v>180</v>
      </c>
      <c r="C26" s="30"/>
      <c r="D26" s="30"/>
      <c r="E26" s="30"/>
      <c r="F26" s="30"/>
      <c r="G26" s="46">
        <v>14</v>
      </c>
      <c r="H26" s="46"/>
      <c r="I26" s="47">
        <f>SUM(C26:G26)</f>
        <v>14</v>
      </c>
    </row>
    <row r="27" ht="20.05" customHeight="1">
      <c r="A27" s="44">
        <f>1+A26</f>
        <v>23</v>
      </c>
      <c r="B27" t="s" s="45">
        <v>239</v>
      </c>
      <c r="C27" s="30"/>
      <c r="D27" s="30"/>
      <c r="E27" s="30"/>
      <c r="F27" s="44">
        <v>13</v>
      </c>
      <c r="G27" s="46"/>
      <c r="H27" s="46"/>
      <c r="I27" s="47">
        <f>SUM(C27:G27)</f>
        <v>13</v>
      </c>
    </row>
    <row r="28" ht="20.05" customHeight="1">
      <c r="A28" s="44">
        <f>1+A27</f>
        <v>24</v>
      </c>
      <c r="B28" t="s" s="45">
        <v>240</v>
      </c>
      <c r="C28" s="30"/>
      <c r="D28" s="44">
        <v>8</v>
      </c>
      <c r="E28" s="30"/>
      <c r="F28" s="30"/>
      <c r="G28" s="46">
        <v>5</v>
      </c>
      <c r="H28" s="46"/>
      <c r="I28" s="47">
        <f>SUM(C28:G28)</f>
        <v>13</v>
      </c>
    </row>
    <row r="29" ht="20.05" customHeight="1">
      <c r="A29" s="44">
        <f>1+A28</f>
        <v>25</v>
      </c>
      <c r="B29" t="s" s="45">
        <v>198</v>
      </c>
      <c r="C29" s="30"/>
      <c r="D29" s="30"/>
      <c r="E29" s="30"/>
      <c r="F29" s="30"/>
      <c r="G29" s="46">
        <v>13</v>
      </c>
      <c r="H29" s="46"/>
      <c r="I29" s="47">
        <f>SUM(C29:G29)</f>
        <v>13</v>
      </c>
    </row>
    <row r="30" ht="20.05" customHeight="1">
      <c r="A30" s="44">
        <f>1+A29</f>
        <v>26</v>
      </c>
      <c r="B30" t="s" s="45">
        <v>241</v>
      </c>
      <c r="C30" s="30"/>
      <c r="D30" s="30"/>
      <c r="E30" s="30"/>
      <c r="F30" s="30"/>
      <c r="G30" s="46">
        <v>12</v>
      </c>
      <c r="H30" s="46"/>
      <c r="I30" s="47">
        <f>SUM(C30:G30)</f>
        <v>12</v>
      </c>
    </row>
    <row r="31" ht="20.05" customHeight="1">
      <c r="A31" s="44">
        <f>1+A30</f>
        <v>27</v>
      </c>
      <c r="B31" t="s" s="45">
        <v>242</v>
      </c>
      <c r="C31" s="44">
        <v>11</v>
      </c>
      <c r="D31" s="30"/>
      <c r="E31" s="30"/>
      <c r="F31" s="30"/>
      <c r="G31" s="46"/>
      <c r="H31" s="46"/>
      <c r="I31" s="47">
        <f>SUM(C31:G31)</f>
        <v>11</v>
      </c>
    </row>
    <row r="32" ht="20.05" customHeight="1">
      <c r="A32" s="44">
        <f>1+A31</f>
        <v>28</v>
      </c>
      <c r="B32" t="s" s="45">
        <v>243</v>
      </c>
      <c r="C32" s="30"/>
      <c r="D32" s="44">
        <v>11</v>
      </c>
      <c r="E32" s="30"/>
      <c r="F32" s="30"/>
      <c r="G32" s="46"/>
      <c r="H32" s="46"/>
      <c r="I32" s="47">
        <f>SUM(C32:G32)</f>
        <v>11</v>
      </c>
    </row>
    <row r="33" ht="20.05" customHeight="1">
      <c r="A33" s="44">
        <f>1+A32</f>
        <v>29</v>
      </c>
      <c r="B33" t="s" s="45">
        <v>244</v>
      </c>
      <c r="C33" s="30"/>
      <c r="D33" s="30"/>
      <c r="E33" s="44">
        <v>5</v>
      </c>
      <c r="F33" s="44">
        <v>6</v>
      </c>
      <c r="G33" s="46"/>
      <c r="H33" s="46"/>
      <c r="I33" s="47">
        <f>SUM(C33:G33)</f>
        <v>11</v>
      </c>
    </row>
    <row r="34" ht="20.05" customHeight="1">
      <c r="A34" s="44">
        <f>1+A33</f>
        <v>30</v>
      </c>
      <c r="B34" t="s" s="45">
        <v>245</v>
      </c>
      <c r="C34" s="30"/>
      <c r="D34" s="44">
        <v>10</v>
      </c>
      <c r="E34" s="30"/>
      <c r="F34" s="30"/>
      <c r="G34" s="46"/>
      <c r="H34" s="46"/>
      <c r="I34" s="47">
        <f>SUM(C34:G34)</f>
        <v>10</v>
      </c>
    </row>
    <row r="35" ht="20.05" customHeight="1">
      <c r="A35" s="44">
        <f>1+A34</f>
        <v>31</v>
      </c>
      <c r="B35" t="s" s="45">
        <v>246</v>
      </c>
      <c r="C35" s="30"/>
      <c r="D35" s="30"/>
      <c r="E35" s="30"/>
      <c r="F35" s="44">
        <v>10</v>
      </c>
      <c r="G35" s="46"/>
      <c r="H35" s="46"/>
      <c r="I35" s="47">
        <f>SUM(C35:G35)</f>
        <v>10</v>
      </c>
    </row>
    <row r="36" ht="20.05" customHeight="1">
      <c r="A36" s="44">
        <f>1+A35</f>
        <v>32</v>
      </c>
      <c r="B36" t="s" s="45">
        <v>247</v>
      </c>
      <c r="C36" s="30"/>
      <c r="D36" s="30"/>
      <c r="E36" s="30"/>
      <c r="F36" s="30"/>
      <c r="G36" s="46">
        <v>10</v>
      </c>
      <c r="H36" s="46"/>
      <c r="I36" s="47">
        <f>SUM(C36:G36)</f>
        <v>10</v>
      </c>
    </row>
    <row r="37" ht="20.05" customHeight="1">
      <c r="A37" s="44">
        <f>1+A36</f>
        <v>33</v>
      </c>
      <c r="B37" t="s" s="45">
        <v>211</v>
      </c>
      <c r="C37" s="30"/>
      <c r="D37" s="44">
        <v>9</v>
      </c>
      <c r="E37" s="30"/>
      <c r="F37" s="30"/>
      <c r="G37" s="46"/>
      <c r="H37" s="46"/>
      <c r="I37" s="47">
        <f>SUM(C37:G37)</f>
        <v>9</v>
      </c>
    </row>
    <row r="38" ht="20.05" customHeight="1">
      <c r="A38" s="44">
        <f>1+A37</f>
        <v>34</v>
      </c>
      <c r="B38" t="s" s="45">
        <v>248</v>
      </c>
      <c r="C38" s="30"/>
      <c r="D38" s="44">
        <v>2</v>
      </c>
      <c r="E38" s="44">
        <v>7</v>
      </c>
      <c r="F38" s="30"/>
      <c r="G38" s="46"/>
      <c r="H38" s="46"/>
      <c r="I38" s="47">
        <f>SUM(C38:G38)</f>
        <v>9</v>
      </c>
    </row>
    <row r="39" ht="20.05" customHeight="1">
      <c r="A39" s="44">
        <f>1+A38</f>
        <v>35</v>
      </c>
      <c r="B39" t="s" s="45">
        <v>249</v>
      </c>
      <c r="C39" s="30"/>
      <c r="D39" s="30"/>
      <c r="E39" s="30"/>
      <c r="F39" s="44">
        <v>9</v>
      </c>
      <c r="G39" s="46"/>
      <c r="H39" s="46"/>
      <c r="I39" s="47">
        <f>SUM(C39:G39)</f>
        <v>9</v>
      </c>
    </row>
    <row r="40" ht="20.05" customHeight="1">
      <c r="A40" s="44">
        <f>1+A39</f>
        <v>36</v>
      </c>
      <c r="B40" t="s" s="45">
        <v>250</v>
      </c>
      <c r="C40" s="44">
        <v>7</v>
      </c>
      <c r="D40" s="30"/>
      <c r="E40" s="30"/>
      <c r="F40" s="30"/>
      <c r="G40" s="46"/>
      <c r="H40" s="46"/>
      <c r="I40" s="47">
        <f>SUM(C40:G40)</f>
        <v>7</v>
      </c>
    </row>
    <row r="41" ht="20.05" customHeight="1">
      <c r="A41" s="44">
        <f>1+A40</f>
        <v>37</v>
      </c>
      <c r="B41" t="s" s="45">
        <v>157</v>
      </c>
      <c r="C41" s="30"/>
      <c r="D41" s="44">
        <v>7</v>
      </c>
      <c r="E41" s="30"/>
      <c r="F41" s="30"/>
      <c r="G41" s="46"/>
      <c r="H41" s="46"/>
      <c r="I41" s="47">
        <f>SUM(C41:G41)</f>
        <v>7</v>
      </c>
    </row>
    <row r="42" ht="20.05" customHeight="1">
      <c r="A42" s="44">
        <f>1+A41</f>
        <v>38</v>
      </c>
      <c r="B42" t="s" s="45">
        <v>251</v>
      </c>
      <c r="C42" s="30"/>
      <c r="D42" s="30"/>
      <c r="E42" s="30"/>
      <c r="F42" s="44">
        <v>7</v>
      </c>
      <c r="G42" s="46"/>
      <c r="H42" s="46"/>
      <c r="I42" s="47">
        <f>SUM(C42:G42)</f>
        <v>7</v>
      </c>
    </row>
    <row r="43" ht="20.05" customHeight="1">
      <c r="A43" s="44">
        <f>1+A42</f>
        <v>39</v>
      </c>
      <c r="B43" t="s" s="45">
        <v>252</v>
      </c>
      <c r="C43" s="30"/>
      <c r="D43" s="30"/>
      <c r="E43" s="30"/>
      <c r="F43" s="30"/>
      <c r="G43" s="46">
        <v>7</v>
      </c>
      <c r="H43" s="46"/>
      <c r="I43" s="47">
        <f>SUM(C43:G43)</f>
        <v>7</v>
      </c>
    </row>
    <row r="44" ht="20.05" customHeight="1">
      <c r="A44" s="44">
        <f>1+A43</f>
        <v>40</v>
      </c>
      <c r="B44" t="s" s="45">
        <v>253</v>
      </c>
      <c r="C44" s="44">
        <v>6</v>
      </c>
      <c r="D44" s="30"/>
      <c r="E44" s="30"/>
      <c r="F44" s="30"/>
      <c r="G44" s="46"/>
      <c r="H44" s="46"/>
      <c r="I44" s="47">
        <f>SUM(C44:G44)</f>
        <v>6</v>
      </c>
    </row>
    <row r="45" ht="20.05" customHeight="1">
      <c r="A45" s="44">
        <f>1+A44</f>
        <v>41</v>
      </c>
      <c r="B45" t="s" s="45">
        <v>254</v>
      </c>
      <c r="C45" s="30"/>
      <c r="D45" s="30"/>
      <c r="E45" s="30"/>
      <c r="F45" s="30"/>
      <c r="G45" s="46">
        <v>6</v>
      </c>
      <c r="H45" s="46"/>
      <c r="I45" s="47">
        <f>SUM(C45:G45)</f>
        <v>6</v>
      </c>
    </row>
    <row r="46" ht="20.05" customHeight="1">
      <c r="A46" s="44">
        <f>1+A45</f>
        <v>42</v>
      </c>
      <c r="B46" t="s" s="45">
        <v>255</v>
      </c>
      <c r="C46" s="30"/>
      <c r="D46" s="44">
        <v>5</v>
      </c>
      <c r="E46" s="30"/>
      <c r="F46" s="30"/>
      <c r="G46" s="46"/>
      <c r="H46" s="46"/>
      <c r="I46" s="47">
        <f>SUM(C46:G46)</f>
        <v>5</v>
      </c>
    </row>
    <row r="47" ht="20.05" customHeight="1">
      <c r="A47" s="44">
        <f>1+A46</f>
        <v>43</v>
      </c>
      <c r="B47" t="s" s="45">
        <v>166</v>
      </c>
      <c r="C47" s="30"/>
      <c r="D47" s="30"/>
      <c r="E47" s="30"/>
      <c r="F47" s="44">
        <v>5</v>
      </c>
      <c r="G47" s="46"/>
      <c r="H47" s="46"/>
      <c r="I47" s="47">
        <f>SUM(C47:G47)</f>
        <v>5</v>
      </c>
    </row>
    <row r="48" ht="20.05" customHeight="1">
      <c r="A48" s="44">
        <f>1+A47</f>
        <v>44</v>
      </c>
      <c r="B48" t="s" s="45">
        <v>256</v>
      </c>
      <c r="C48" s="44">
        <v>3</v>
      </c>
      <c r="D48" s="30"/>
      <c r="E48" s="30"/>
      <c r="F48" s="30"/>
      <c r="G48" s="46"/>
      <c r="H48" s="46"/>
      <c r="I48" s="47">
        <f>SUM(C48:G48)</f>
        <v>3</v>
      </c>
    </row>
    <row r="49" ht="20.05" customHeight="1">
      <c r="A49" s="44">
        <f>1+A48</f>
        <v>45</v>
      </c>
      <c r="B49" t="s" s="45">
        <v>257</v>
      </c>
      <c r="C49" s="30"/>
      <c r="D49" s="44">
        <v>3</v>
      </c>
      <c r="E49" s="30"/>
      <c r="F49" s="30"/>
      <c r="G49" s="46"/>
      <c r="H49" s="46"/>
      <c r="I49" s="47">
        <f>SUM(C49:G49)</f>
        <v>3</v>
      </c>
    </row>
    <row r="50" ht="20.05" customHeight="1">
      <c r="A50" s="44">
        <f>1+A49</f>
        <v>46</v>
      </c>
      <c r="B50" t="s" s="45">
        <v>258</v>
      </c>
      <c r="C50" s="30"/>
      <c r="D50" s="30"/>
      <c r="E50" s="30"/>
      <c r="F50" s="30"/>
      <c r="G50" s="46">
        <v>3</v>
      </c>
      <c r="H50" s="46"/>
      <c r="I50" s="47">
        <f>SUM(C50:G50)</f>
        <v>3</v>
      </c>
    </row>
    <row r="51" ht="20.05" customHeight="1">
      <c r="A51" s="44">
        <f>1+A50</f>
        <v>47</v>
      </c>
      <c r="B51" t="s" s="45">
        <v>259</v>
      </c>
      <c r="C51" s="30"/>
      <c r="D51" s="30"/>
      <c r="E51" s="30"/>
      <c r="F51" s="30"/>
      <c r="G51" s="46">
        <v>1</v>
      </c>
      <c r="H51" s="46"/>
      <c r="I51" s="47">
        <f>SUM(C51:G51)</f>
        <v>1</v>
      </c>
    </row>
  </sheetData>
  <mergeCells count="3">
    <mergeCell ref="A1:I1"/>
    <mergeCell ref="B2:B3"/>
    <mergeCell ref="A2:A4"/>
  </mergeCells>
  <pageMargins left="0.5" right="0.5" top="0.75" bottom="0.75" header="0.277778" footer="0.277778"/>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